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0" windowWidth="18105" windowHeight="12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<sst xmlns="http://schemas.openxmlformats.org/spreadsheetml/2006/main" count="328" uniqueCount="100">
  <si>
    <t>Métaux</t>
  </si>
  <si>
    <t>Analyse</t>
  </si>
  <si>
    <t>MES (mg/L)</t>
  </si>
  <si>
    <t>DCO (mg/L)</t>
  </si>
  <si>
    <t>DCO/DBO5</t>
  </si>
  <si>
    <t>Paramètres azotés et phosphorés</t>
  </si>
  <si>
    <t xml:space="preserve">Date </t>
  </si>
  <si>
    <t>DCO/COT</t>
  </si>
  <si>
    <t>pH à 20°C</t>
  </si>
  <si>
    <t>DBO5 (mg/L)</t>
  </si>
  <si>
    <t>COT (mg/L)</t>
  </si>
  <si>
    <t>Résistivité (Ohm/cm)</t>
  </si>
  <si>
    <t>Pouvoir oxydo-réducteur (rH)</t>
  </si>
  <si>
    <t>Conductivité (μS/cm)</t>
  </si>
  <si>
    <t>Nitrates NO3 (mg/L)</t>
  </si>
  <si>
    <t>Nitrites NO2 (mg/L)</t>
  </si>
  <si>
    <t>Aluminium (mg/L)</t>
  </si>
  <si>
    <t>Arsenic (mg/L)</t>
  </si>
  <si>
    <t>Cadmium (mg/L)</t>
  </si>
  <si>
    <t>Chrome (mg/L)</t>
  </si>
  <si>
    <t>Cuivre (mg/L)</t>
  </si>
  <si>
    <t>Fer (mg/L)</t>
  </si>
  <si>
    <t>Manganèse (mg/L)</t>
  </si>
  <si>
    <t>Nickel (mg/L)</t>
  </si>
  <si>
    <t>Plomb (mg/L)</t>
  </si>
  <si>
    <t>Zinc (mg/L)</t>
  </si>
  <si>
    <t>Fluorures</t>
  </si>
  <si>
    <t>Fluorures (mg/L)</t>
  </si>
  <si>
    <t>Azote total selon Kjeldhal (mg/L)</t>
  </si>
  <si>
    <t>Cyanures CN (mg/L)</t>
  </si>
  <si>
    <t>Autres micropolluants</t>
  </si>
  <si>
    <t>Etain (mg/L)</t>
  </si>
  <si>
    <t>Mercure (mg/L)</t>
  </si>
  <si>
    <t>Phosphore total (mg/L)</t>
  </si>
  <si>
    <t>Chrome VI (mg/L)</t>
  </si>
  <si>
    <t>Composés halogénés adsorbables (mg/L)</t>
  </si>
  <si>
    <t>Hydrocarbures totaux (mg/L)</t>
  </si>
  <si>
    <t>Indice phénol (mg/L)</t>
  </si>
  <si>
    <t>Matières organiques et matières en suspension</t>
  </si>
  <si>
    <t>Paramètres physico-chimiques globaux</t>
  </si>
  <si>
    <t xml:space="preserve">Cyanures CN </t>
  </si>
  <si>
    <t>NGL(calcul)</t>
  </si>
  <si>
    <t>Métaux totaux ( mg/L)</t>
  </si>
  <si>
    <t>valeur seuil (1)</t>
  </si>
  <si>
    <t>valeur seuil (2)</t>
  </si>
  <si>
    <t>valeur seuil (3)</t>
  </si>
  <si>
    <t>&lt;0,01</t>
  </si>
  <si>
    <t>&lt;0,05</t>
  </si>
  <si>
    <t>&lt;0,002</t>
  </si>
  <si>
    <t>&lt;0,005</t>
  </si>
  <si>
    <t>&lt;30</t>
  </si>
  <si>
    <t>&lt;70</t>
  </si>
  <si>
    <t>&lt;125</t>
  </si>
  <si>
    <t>&lt;35</t>
  </si>
  <si>
    <t>&lt;10</t>
  </si>
  <si>
    <t>&lt;0,1</t>
  </si>
  <si>
    <t>&lt;0,2</t>
  </si>
  <si>
    <t>&lt;0,5</t>
  </si>
  <si>
    <t>&lt;15</t>
  </si>
  <si>
    <t>&lt;0,03</t>
  </si>
  <si>
    <t>Ammonium NH4 (mg/L)</t>
  </si>
  <si>
    <t>&lt;3</t>
  </si>
  <si>
    <t>&lt;0,0002</t>
  </si>
  <si>
    <t>COD (mg/L)</t>
  </si>
  <si>
    <t>&lt;0,0001</t>
  </si>
  <si>
    <t>A sec</t>
  </si>
  <si>
    <t>&lt;1</t>
  </si>
  <si>
    <t>valeur seuil (4)</t>
  </si>
  <si>
    <t>&lt;0,04</t>
  </si>
  <si>
    <t>&lt;5</t>
  </si>
  <si>
    <t>(2) Valeurs limites de concentration des effluents (selon arrêté modifié relatif aux installations de stockage de déchets ménagers et assimilés)</t>
  </si>
  <si>
    <t>(3) Limites de qualité des eaux destinées à la consommation humaine (décret 2001-1220 du 20/12/01)</t>
  </si>
  <si>
    <t>(4) Valeurs limites fixées par VCI eaux usages non sensible</t>
  </si>
  <si>
    <t>Les cases jaunes représentent les valeurs superieure à la valeur (4)</t>
  </si>
  <si>
    <t>Les cases oranges représentent les valeurs supérieures à la valeur (1)</t>
  </si>
  <si>
    <t>Eaux du bassin de rejet des eaux pluviales</t>
  </si>
  <si>
    <t>&lt;2</t>
  </si>
  <si>
    <t xml:space="preserve"> A sec</t>
  </si>
  <si>
    <t>/</t>
  </si>
  <si>
    <t>&gt;14,5</t>
  </si>
  <si>
    <t>&gt;18</t>
  </si>
  <si>
    <t>_</t>
  </si>
  <si>
    <t>&lt;0,25</t>
  </si>
  <si>
    <t>-</t>
  </si>
  <si>
    <t>&lt;0,00010</t>
  </si>
  <si>
    <t>&lt;0,00025</t>
  </si>
  <si>
    <t>&lt;0,0005</t>
  </si>
  <si>
    <t>&lt;0,001</t>
  </si>
  <si>
    <t>&lt;0,003</t>
  </si>
  <si>
    <t>&lt;0,004</t>
  </si>
  <si>
    <t>&lt;0,010</t>
  </si>
  <si>
    <t>&lt;0,02</t>
  </si>
  <si>
    <t>&lt;1,65</t>
  </si>
  <si>
    <t>&lt;0,025</t>
  </si>
  <si>
    <t>&lt;0,10</t>
  </si>
  <si>
    <t>HAP (somme 16) (mg/L)</t>
  </si>
  <si>
    <t>&lt;75</t>
  </si>
  <si>
    <t>(1) Valeurs limites de concentration des effluents (selon arrêté préfectoral d'autorisation du CSDU de Brametot du 28/06/2012)</t>
  </si>
  <si>
    <t>&lt;25</t>
  </si>
  <si>
    <t>&lt;0,06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</si>
</sst>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31" xfId="0" applyFont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14" fontId="1" fillId="0" borderId="35" xfId="0" applyNumberFormat="1" applyFont="1" applyBorder="1" applyAlignment="1">
      <alignment vertical="center" wrapText="1"/>
    </xf>
    <xf numFmtId="14" fontId="1" fillId="0" borderId="36" xfId="0" applyNumberFormat="1" applyFont="1" applyBorder="1" applyAlignment="1">
      <alignment vertical="center" wrapText="1"/>
    </xf>
    <xf numFmtId="14" fontId="1" fillId="0" borderId="30" xfId="0" applyNumberFormat="1" applyFont="1" applyBorder="1" applyAlignment="1">
      <alignment vertical="center" wrapText="1"/>
    </xf>
    <xf numFmtId="14" fontId="1" fillId="0" borderId="32" xfId="0" applyNumberFormat="1" applyFont="1" applyBorder="1" applyAlignment="1">
      <alignment vertical="center" wrapText="1"/>
    </xf>
    <xf numFmtId="14" fontId="1" fillId="0" borderId="37" xfId="0" applyNumberFormat="1" applyFont="1" applyBorder="1" applyAlignment="1">
      <alignment vertical="center" wrapText="1"/>
    </xf>
    <xf numFmtId="14" fontId="1" fillId="0" borderId="38" xfId="0" applyNumberFormat="1" applyFont="1" applyBorder="1" applyAlignment="1">
      <alignment vertical="center" wrapText="1"/>
    </xf>
    <xf numFmtId="14" fontId="1" fillId="0" borderId="34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4" borderId="39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/>
    </xf>
    <xf numFmtId="169" fontId="0" fillId="0" borderId="44" xfId="0" applyNumberFormat="1" applyFill="1" applyBorder="1" applyAlignment="1">
      <alignment horizontal="center"/>
    </xf>
    <xf numFmtId="0" fontId="0" fillId="35" borderId="33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34" borderId="3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4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8" xfId="0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0" fillId="34" borderId="45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36" borderId="29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59" xfId="0" applyNumberFormat="1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1" fillId="0" borderId="64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4" borderId="33" xfId="0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1295400</xdr:colOff>
      <xdr:row>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19050"/>
          <a:ext cx="1285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1295400</xdr:colOff>
      <xdr:row>1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9525" y="19050"/>
          <a:ext cx="1285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1295400</xdr:colOff>
      <xdr:row>3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25" y="352425"/>
          <a:ext cx="1285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1295400</xdr:colOff>
      <xdr:row>3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9525" y="352425"/>
          <a:ext cx="1285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tabSelected="1" zoomScale="85" zoomScaleNormal="85" zoomScalePageLayoutView="0" workbookViewId="0" topLeftCell="A1">
      <pane xSplit="2085" topLeftCell="A1" activePane="topRight" state="split"/>
      <selection pane="topLeft" activeCell="BJ49" sqref="BJ49"/>
      <selection pane="topRight" activeCell="A1" sqref="A1:BY1"/>
    </sheetView>
  </sheetViews>
  <sheetFormatPr defaultColWidth="11.421875" defaultRowHeight="12.75"/>
  <cols>
    <col min="1" max="1" width="19.421875" style="0" customWidth="1"/>
    <col min="2" max="73" width="9.8515625" style="0" customWidth="1"/>
    <col min="74" max="75" width="8.421875" style="0" customWidth="1"/>
    <col min="76" max="76" width="8.00390625" style="0" customWidth="1"/>
    <col min="77" max="77" width="8.140625" style="0" customWidth="1"/>
  </cols>
  <sheetData>
    <row r="1" spans="1:77" ht="12.75">
      <c r="A1" s="300" t="s">
        <v>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</row>
    <row r="2" ht="13.5" thickBot="1"/>
    <row r="3" spans="1:77" ht="12.75">
      <c r="A3" s="70" t="s">
        <v>6</v>
      </c>
      <c r="B3" s="241">
        <v>2007</v>
      </c>
      <c r="C3" s="244"/>
      <c r="D3" s="241">
        <v>2008</v>
      </c>
      <c r="E3" s="242"/>
      <c r="F3" s="243"/>
      <c r="G3" s="244"/>
      <c r="H3" s="226">
        <v>2009</v>
      </c>
      <c r="I3" s="227"/>
      <c r="J3" s="227"/>
      <c r="K3" s="228"/>
      <c r="L3" s="226">
        <v>2010</v>
      </c>
      <c r="M3" s="227"/>
      <c r="N3" s="227"/>
      <c r="O3" s="228"/>
      <c r="P3" s="226">
        <v>2011</v>
      </c>
      <c r="Q3" s="227"/>
      <c r="R3" s="227"/>
      <c r="S3" s="227"/>
      <c r="T3" s="226">
        <v>2012</v>
      </c>
      <c r="U3" s="227"/>
      <c r="V3" s="227"/>
      <c r="W3" s="227"/>
      <c r="X3" s="227"/>
      <c r="Y3" s="227"/>
      <c r="Z3" s="227"/>
      <c r="AA3" s="227"/>
      <c r="AB3" s="228"/>
      <c r="AC3" s="226">
        <v>2013</v>
      </c>
      <c r="AD3" s="227"/>
      <c r="AE3" s="227"/>
      <c r="AF3" s="227"/>
      <c r="AG3" s="227"/>
      <c r="AH3" s="227"/>
      <c r="AI3" s="227"/>
      <c r="AJ3" s="227"/>
      <c r="AK3" s="227"/>
      <c r="AL3" s="227"/>
      <c r="AM3" s="228"/>
      <c r="AN3" s="226">
        <v>2014</v>
      </c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8"/>
      <c r="AZ3" s="226">
        <v>2015</v>
      </c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>
        <v>2016</v>
      </c>
      <c r="BL3" s="227"/>
      <c r="BM3" s="227"/>
      <c r="BN3" s="227"/>
      <c r="BO3" s="227"/>
      <c r="BP3" s="227"/>
      <c r="BQ3" s="227"/>
      <c r="BR3" s="227"/>
      <c r="BS3" s="227"/>
      <c r="BT3" s="227"/>
      <c r="BU3" s="228"/>
      <c r="BV3" s="235" t="s">
        <v>43</v>
      </c>
      <c r="BW3" s="237" t="s">
        <v>44</v>
      </c>
      <c r="BX3" s="237" t="s">
        <v>45</v>
      </c>
      <c r="BY3" s="239" t="s">
        <v>67</v>
      </c>
    </row>
    <row r="4" spans="1:78" ht="13.5" thickBot="1">
      <c r="A4" s="73" t="s">
        <v>1</v>
      </c>
      <c r="B4" s="74">
        <v>39324</v>
      </c>
      <c r="C4" s="75">
        <v>39412</v>
      </c>
      <c r="D4" s="74">
        <v>39505</v>
      </c>
      <c r="E4" s="76">
        <v>39597</v>
      </c>
      <c r="F4" s="77">
        <v>39673</v>
      </c>
      <c r="G4" s="75">
        <v>39784</v>
      </c>
      <c r="H4" s="78">
        <v>39856</v>
      </c>
      <c r="I4" s="77">
        <v>39944</v>
      </c>
      <c r="J4" s="77">
        <v>40029</v>
      </c>
      <c r="K4" s="79">
        <v>40136</v>
      </c>
      <c r="L4" s="78">
        <v>40220</v>
      </c>
      <c r="M4" s="78">
        <v>40310</v>
      </c>
      <c r="N4" s="78">
        <v>40415</v>
      </c>
      <c r="O4" s="78">
        <v>40500</v>
      </c>
      <c r="P4" s="80">
        <v>40653</v>
      </c>
      <c r="Q4" s="78">
        <v>40744</v>
      </c>
      <c r="R4" s="78">
        <v>40834</v>
      </c>
      <c r="S4" s="78">
        <v>40899</v>
      </c>
      <c r="T4" s="80">
        <v>41024</v>
      </c>
      <c r="U4" s="78">
        <v>41053</v>
      </c>
      <c r="V4" s="78">
        <v>41088</v>
      </c>
      <c r="W4" s="78">
        <v>41108</v>
      </c>
      <c r="X4" s="78">
        <v>41141</v>
      </c>
      <c r="Y4" s="78">
        <v>41169</v>
      </c>
      <c r="Z4" s="78">
        <v>41204</v>
      </c>
      <c r="AA4" s="78">
        <v>41227</v>
      </c>
      <c r="AB4" s="78">
        <v>41263</v>
      </c>
      <c r="AC4" s="80">
        <v>41289</v>
      </c>
      <c r="AD4" s="78">
        <v>41333</v>
      </c>
      <c r="AE4" s="78">
        <v>41361</v>
      </c>
      <c r="AF4" s="78">
        <v>41388</v>
      </c>
      <c r="AG4" s="78">
        <v>41416</v>
      </c>
      <c r="AH4" s="78">
        <v>41471</v>
      </c>
      <c r="AI4" s="78">
        <v>41508</v>
      </c>
      <c r="AJ4" s="78">
        <v>41528</v>
      </c>
      <c r="AK4" s="78">
        <v>41550</v>
      </c>
      <c r="AL4" s="78">
        <v>41599</v>
      </c>
      <c r="AM4" s="78">
        <v>41625</v>
      </c>
      <c r="AN4" s="78">
        <v>41667</v>
      </c>
      <c r="AO4" s="78">
        <v>41696</v>
      </c>
      <c r="AP4" s="78">
        <v>41717</v>
      </c>
      <c r="AQ4" s="78">
        <v>41739</v>
      </c>
      <c r="AR4" s="78">
        <v>41778</v>
      </c>
      <c r="AS4" s="78">
        <v>41815</v>
      </c>
      <c r="AT4" s="78">
        <v>41837</v>
      </c>
      <c r="AU4" s="78">
        <v>41870</v>
      </c>
      <c r="AV4" s="78">
        <v>41906</v>
      </c>
      <c r="AW4" s="78">
        <v>41934</v>
      </c>
      <c r="AX4" s="78">
        <v>41962</v>
      </c>
      <c r="AY4" s="78">
        <v>41990</v>
      </c>
      <c r="AZ4" s="78">
        <v>42035</v>
      </c>
      <c r="BA4" s="78">
        <v>42060</v>
      </c>
      <c r="BB4" s="78">
        <v>42087</v>
      </c>
      <c r="BC4" s="78">
        <v>42116</v>
      </c>
      <c r="BD4" s="78">
        <v>42143</v>
      </c>
      <c r="BE4" s="78">
        <v>42184</v>
      </c>
      <c r="BF4" s="78">
        <v>42213</v>
      </c>
      <c r="BG4" s="78">
        <v>42237</v>
      </c>
      <c r="BH4" s="78">
        <v>42275</v>
      </c>
      <c r="BI4" s="78">
        <v>42306</v>
      </c>
      <c r="BJ4" s="78">
        <v>42324</v>
      </c>
      <c r="BK4" s="78">
        <v>42394</v>
      </c>
      <c r="BL4" s="78">
        <v>42425</v>
      </c>
      <c r="BM4" s="78">
        <v>42461</v>
      </c>
      <c r="BN4" s="78">
        <v>42486</v>
      </c>
      <c r="BO4" s="78">
        <v>42514</v>
      </c>
      <c r="BP4" s="78">
        <v>42556</v>
      </c>
      <c r="BQ4" s="78">
        <v>42583</v>
      </c>
      <c r="BR4" s="78">
        <v>42612</v>
      </c>
      <c r="BS4" s="78">
        <v>42648</v>
      </c>
      <c r="BT4" s="78">
        <v>42662</v>
      </c>
      <c r="BU4" s="78">
        <v>42699</v>
      </c>
      <c r="BV4" s="236"/>
      <c r="BW4" s="238"/>
      <c r="BX4" s="238"/>
      <c r="BY4" s="240"/>
      <c r="BZ4" s="1"/>
    </row>
    <row r="5" spans="1:77" ht="13.5" thickBot="1">
      <c r="A5" s="223" t="s">
        <v>38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5"/>
    </row>
    <row r="6" spans="1:77" ht="12.75">
      <c r="A6" s="81" t="s">
        <v>9</v>
      </c>
      <c r="B6" s="82">
        <v>8</v>
      </c>
      <c r="C6" s="11">
        <v>1.1</v>
      </c>
      <c r="D6" s="82">
        <v>3</v>
      </c>
      <c r="E6" s="9">
        <v>1.9</v>
      </c>
      <c r="F6" s="83" t="s">
        <v>76</v>
      </c>
      <c r="G6" s="11" t="s">
        <v>76</v>
      </c>
      <c r="H6" s="84">
        <v>5</v>
      </c>
      <c r="I6" s="229" t="s">
        <v>77</v>
      </c>
      <c r="J6" s="21" t="s">
        <v>61</v>
      </c>
      <c r="K6" s="21">
        <v>14</v>
      </c>
      <c r="L6" s="85">
        <v>110</v>
      </c>
      <c r="M6" s="40">
        <v>11</v>
      </c>
      <c r="N6" s="229" t="s">
        <v>77</v>
      </c>
      <c r="O6" s="41">
        <v>14</v>
      </c>
      <c r="P6" s="232" t="s">
        <v>65</v>
      </c>
      <c r="Q6" s="40" t="s">
        <v>61</v>
      </c>
      <c r="R6" s="40"/>
      <c r="S6" s="41">
        <v>170</v>
      </c>
      <c r="T6" s="85"/>
      <c r="U6" s="40"/>
      <c r="V6" s="40"/>
      <c r="W6" s="40"/>
      <c r="X6" s="40"/>
      <c r="Y6" s="40"/>
      <c r="Z6" s="187">
        <v>2.7</v>
      </c>
      <c r="AA6" s="187"/>
      <c r="AB6" s="41"/>
      <c r="AC6" s="85"/>
      <c r="AD6" s="40"/>
      <c r="AE6" s="40"/>
      <c r="AF6" s="40">
        <v>1.2</v>
      </c>
      <c r="AG6" s="40"/>
      <c r="AH6" s="40"/>
      <c r="AI6" s="40"/>
      <c r="AJ6" s="40"/>
      <c r="AK6" s="40"/>
      <c r="AL6" s="40"/>
      <c r="AM6" s="187"/>
      <c r="AN6" s="85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85"/>
      <c r="BA6" s="40"/>
      <c r="BB6" s="40"/>
      <c r="BC6" s="40"/>
      <c r="BD6" s="40"/>
      <c r="BE6" s="210" t="s">
        <v>65</v>
      </c>
      <c r="BF6" s="40"/>
      <c r="BG6" s="40"/>
      <c r="BH6" s="40"/>
      <c r="BI6" s="40"/>
      <c r="BJ6" s="40">
        <v>5</v>
      </c>
      <c r="BK6" s="40"/>
      <c r="BL6" s="40"/>
      <c r="BM6" s="40"/>
      <c r="BN6" s="40">
        <v>5</v>
      </c>
      <c r="BO6" s="40"/>
      <c r="BP6" s="40"/>
      <c r="BQ6" s="40"/>
      <c r="BR6" s="40"/>
      <c r="BS6" s="40"/>
      <c r="BT6" s="40"/>
      <c r="BU6" s="41"/>
      <c r="BV6" s="42" t="s">
        <v>98</v>
      </c>
      <c r="BW6" s="9" t="s">
        <v>50</v>
      </c>
      <c r="BX6" s="9"/>
      <c r="BY6" s="8"/>
    </row>
    <row r="7" spans="1:77" ht="12.75">
      <c r="A7" s="86" t="s">
        <v>10</v>
      </c>
      <c r="B7" s="87">
        <v>13.3</v>
      </c>
      <c r="C7" s="22">
        <v>7.6</v>
      </c>
      <c r="D7" s="87">
        <v>9.65</v>
      </c>
      <c r="E7" s="14">
        <v>7.05</v>
      </c>
      <c r="F7" s="88">
        <v>7.4</v>
      </c>
      <c r="G7" s="22">
        <v>10</v>
      </c>
      <c r="H7" s="89">
        <v>13</v>
      </c>
      <c r="I7" s="230"/>
      <c r="J7" s="17">
        <v>14.7</v>
      </c>
      <c r="K7" s="17">
        <v>15</v>
      </c>
      <c r="L7" s="90">
        <v>62</v>
      </c>
      <c r="M7" s="16">
        <v>23</v>
      </c>
      <c r="N7" s="230"/>
      <c r="O7" s="17">
        <v>6.7</v>
      </c>
      <c r="P7" s="233"/>
      <c r="Q7" s="55">
        <v>18</v>
      </c>
      <c r="R7" s="55"/>
      <c r="S7" s="58">
        <v>130</v>
      </c>
      <c r="T7" s="127"/>
      <c r="U7" s="55"/>
      <c r="V7" s="55"/>
      <c r="W7" s="55"/>
      <c r="X7" s="55"/>
      <c r="Y7" s="55"/>
      <c r="Z7" s="188"/>
      <c r="AA7" s="188"/>
      <c r="AB7" s="58"/>
      <c r="AC7" s="127"/>
      <c r="AD7" s="55"/>
      <c r="AE7" s="55"/>
      <c r="AF7" s="55"/>
      <c r="AG7" s="55"/>
      <c r="AH7" s="55"/>
      <c r="AI7" s="55"/>
      <c r="AJ7" s="55"/>
      <c r="AK7" s="55"/>
      <c r="AL7" s="55"/>
      <c r="AM7" s="188"/>
      <c r="AN7" s="127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8"/>
      <c r="AZ7" s="127"/>
      <c r="BA7" s="55"/>
      <c r="BB7" s="55"/>
      <c r="BC7" s="55"/>
      <c r="BD7" s="55"/>
      <c r="BE7" s="211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8"/>
      <c r="BV7" s="43"/>
      <c r="BW7" s="14" t="s">
        <v>51</v>
      </c>
      <c r="BX7" s="14"/>
      <c r="BY7" s="4"/>
    </row>
    <row r="8" spans="1:77" ht="12.75">
      <c r="A8" s="86" t="s">
        <v>7</v>
      </c>
      <c r="B8" s="87">
        <v>4</v>
      </c>
      <c r="C8" s="22">
        <v>6</v>
      </c>
      <c r="D8" s="87">
        <v>6</v>
      </c>
      <c r="E8" s="91">
        <f>E10/E7</f>
        <v>4.680851063829787</v>
      </c>
      <c r="F8" s="88" t="s">
        <v>78</v>
      </c>
      <c r="G8" s="22">
        <v>2.9</v>
      </c>
      <c r="H8" s="92">
        <v>2.69</v>
      </c>
      <c r="I8" s="230"/>
      <c r="J8" s="17">
        <v>3.74</v>
      </c>
      <c r="K8" s="17">
        <v>6.4</v>
      </c>
      <c r="L8" s="90">
        <v>4.2</v>
      </c>
      <c r="M8" s="16">
        <v>6.5</v>
      </c>
      <c r="N8" s="230"/>
      <c r="O8" s="17">
        <v>23.1</v>
      </c>
      <c r="P8" s="233"/>
      <c r="Q8" s="55">
        <v>5.8</v>
      </c>
      <c r="R8" s="55"/>
      <c r="S8" s="58">
        <v>3.08</v>
      </c>
      <c r="T8" s="127"/>
      <c r="U8" s="55"/>
      <c r="V8" s="55"/>
      <c r="W8" s="55"/>
      <c r="X8" s="55"/>
      <c r="Y8" s="55"/>
      <c r="Z8" s="188"/>
      <c r="AA8" s="188"/>
      <c r="AB8" s="58"/>
      <c r="AC8" s="127"/>
      <c r="AD8" s="55"/>
      <c r="AE8" s="55"/>
      <c r="AF8" s="55"/>
      <c r="AG8" s="55"/>
      <c r="AH8" s="55"/>
      <c r="AI8" s="55"/>
      <c r="AJ8" s="55"/>
      <c r="AK8" s="55"/>
      <c r="AL8" s="55"/>
      <c r="AM8" s="188"/>
      <c r="AN8" s="127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8"/>
      <c r="AZ8" s="127"/>
      <c r="BA8" s="55"/>
      <c r="BB8" s="55"/>
      <c r="BC8" s="55"/>
      <c r="BD8" s="55"/>
      <c r="BE8" s="211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8"/>
      <c r="BV8" s="44"/>
      <c r="BW8" s="16"/>
      <c r="BX8" s="16"/>
      <c r="BY8" s="28"/>
    </row>
    <row r="9" spans="1:77" ht="12.75">
      <c r="A9" s="86" t="s">
        <v>4</v>
      </c>
      <c r="B9" s="87">
        <v>7</v>
      </c>
      <c r="C9" s="22">
        <v>39</v>
      </c>
      <c r="D9" s="87">
        <v>20</v>
      </c>
      <c r="E9" s="91">
        <f>E10/E6</f>
        <v>17.36842105263158</v>
      </c>
      <c r="F9" s="88" t="s">
        <v>78</v>
      </c>
      <c r="G9" s="22" t="s">
        <v>79</v>
      </c>
      <c r="H9" s="89">
        <v>7</v>
      </c>
      <c r="I9" s="230"/>
      <c r="J9" s="17" t="s">
        <v>80</v>
      </c>
      <c r="K9" s="17">
        <v>6.9</v>
      </c>
      <c r="L9" s="90">
        <v>2.4</v>
      </c>
      <c r="M9" s="16">
        <v>13.6</v>
      </c>
      <c r="N9" s="230"/>
      <c r="O9" s="17">
        <v>11.1</v>
      </c>
      <c r="P9" s="233"/>
      <c r="Q9" s="55">
        <v>35</v>
      </c>
      <c r="R9" s="55"/>
      <c r="S9" s="58">
        <v>2.35</v>
      </c>
      <c r="T9" s="127"/>
      <c r="U9" s="55"/>
      <c r="V9" s="55"/>
      <c r="W9" s="55"/>
      <c r="X9" s="55"/>
      <c r="Y9" s="55"/>
      <c r="Z9" s="188">
        <v>24.07</v>
      </c>
      <c r="AA9" s="188"/>
      <c r="AB9" s="58"/>
      <c r="AC9" s="127"/>
      <c r="AD9" s="55"/>
      <c r="AE9" s="55"/>
      <c r="AF9" s="55">
        <v>62.5</v>
      </c>
      <c r="AG9" s="55"/>
      <c r="AH9" s="55"/>
      <c r="AI9" s="55"/>
      <c r="AJ9" s="55"/>
      <c r="AK9" s="55"/>
      <c r="AL9" s="55"/>
      <c r="AM9" s="188"/>
      <c r="AN9" s="127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8"/>
      <c r="AZ9" s="127"/>
      <c r="BA9" s="55"/>
      <c r="BB9" s="55"/>
      <c r="BC9" s="55"/>
      <c r="BD9" s="55"/>
      <c r="BE9" s="211"/>
      <c r="BF9" s="55"/>
      <c r="BG9" s="55"/>
      <c r="BH9" s="55"/>
      <c r="BI9" s="55"/>
      <c r="BJ9" s="55">
        <v>10.2</v>
      </c>
      <c r="BK9" s="55"/>
      <c r="BL9" s="55"/>
      <c r="BM9" s="55"/>
      <c r="BN9" s="55">
        <f>BN10/BN6</f>
        <v>38</v>
      </c>
      <c r="BO9" s="55"/>
      <c r="BP9" s="55"/>
      <c r="BQ9" s="55"/>
      <c r="BR9" s="55"/>
      <c r="BS9" s="55"/>
      <c r="BT9" s="55"/>
      <c r="BU9" s="58"/>
      <c r="BV9" s="44"/>
      <c r="BW9" s="16"/>
      <c r="BX9" s="16"/>
      <c r="BY9" s="17"/>
    </row>
    <row r="10" spans="1:77" ht="12.75">
      <c r="A10" s="86" t="s">
        <v>3</v>
      </c>
      <c r="B10" s="87">
        <v>55</v>
      </c>
      <c r="C10" s="22">
        <v>43</v>
      </c>
      <c r="D10" s="87">
        <v>59</v>
      </c>
      <c r="E10" s="14">
        <v>33</v>
      </c>
      <c r="F10" s="88">
        <v>29</v>
      </c>
      <c r="G10" s="22">
        <v>29</v>
      </c>
      <c r="H10" s="89">
        <v>35</v>
      </c>
      <c r="I10" s="230"/>
      <c r="J10" s="17">
        <v>55</v>
      </c>
      <c r="K10" s="17">
        <v>96</v>
      </c>
      <c r="L10" s="93">
        <v>260</v>
      </c>
      <c r="M10" s="94">
        <v>150</v>
      </c>
      <c r="N10" s="230"/>
      <c r="O10" s="45">
        <v>155</v>
      </c>
      <c r="P10" s="233"/>
      <c r="Q10" s="65">
        <v>105</v>
      </c>
      <c r="R10" s="65">
        <v>20</v>
      </c>
      <c r="S10" s="45">
        <v>400</v>
      </c>
      <c r="T10" s="174">
        <v>110</v>
      </c>
      <c r="U10" s="65">
        <v>98</v>
      </c>
      <c r="V10" s="65">
        <v>120</v>
      </c>
      <c r="W10" s="94">
        <v>140</v>
      </c>
      <c r="X10" s="65">
        <v>120</v>
      </c>
      <c r="Y10" s="65">
        <v>110</v>
      </c>
      <c r="Z10" s="189">
        <v>65</v>
      </c>
      <c r="AA10" s="189">
        <v>84</v>
      </c>
      <c r="AB10" s="144">
        <v>62</v>
      </c>
      <c r="AC10" s="174" t="s">
        <v>96</v>
      </c>
      <c r="AD10" s="65">
        <v>97</v>
      </c>
      <c r="AE10" s="65" t="s">
        <v>96</v>
      </c>
      <c r="AF10" s="65">
        <v>75</v>
      </c>
      <c r="AG10" s="65">
        <v>71</v>
      </c>
      <c r="AH10" s="65">
        <v>76</v>
      </c>
      <c r="AI10" s="65">
        <v>94</v>
      </c>
      <c r="AJ10" s="65">
        <v>110</v>
      </c>
      <c r="AK10" s="94">
        <v>200</v>
      </c>
      <c r="AL10" s="65">
        <v>110</v>
      </c>
      <c r="AM10" s="189">
        <v>110</v>
      </c>
      <c r="AN10" s="174">
        <v>55</v>
      </c>
      <c r="AO10" s="65">
        <v>53</v>
      </c>
      <c r="AP10" s="65">
        <v>59</v>
      </c>
      <c r="AQ10" s="65">
        <v>60</v>
      </c>
      <c r="AR10" s="65">
        <v>42</v>
      </c>
      <c r="AS10" s="65">
        <v>58</v>
      </c>
      <c r="AT10" s="65">
        <v>47</v>
      </c>
      <c r="AU10" s="65">
        <v>41</v>
      </c>
      <c r="AV10" s="94">
        <v>330</v>
      </c>
      <c r="AW10" s="65">
        <v>83</v>
      </c>
      <c r="AX10" s="65">
        <v>63</v>
      </c>
      <c r="AY10" s="45">
        <v>430</v>
      </c>
      <c r="AZ10" s="174">
        <v>56</v>
      </c>
      <c r="BA10" s="65">
        <v>64</v>
      </c>
      <c r="BB10" s="94">
        <v>180</v>
      </c>
      <c r="BC10" s="94">
        <v>170</v>
      </c>
      <c r="BD10" s="65">
        <v>82</v>
      </c>
      <c r="BE10" s="211"/>
      <c r="BF10" s="65">
        <v>100</v>
      </c>
      <c r="BG10" s="65">
        <v>47</v>
      </c>
      <c r="BH10" s="203">
        <v>48</v>
      </c>
      <c r="BI10" s="65">
        <v>48</v>
      </c>
      <c r="BJ10" s="65">
        <v>51</v>
      </c>
      <c r="BK10" s="65">
        <v>220</v>
      </c>
      <c r="BL10" s="65">
        <v>110</v>
      </c>
      <c r="BM10" s="65">
        <v>100</v>
      </c>
      <c r="BN10" s="65">
        <v>190</v>
      </c>
      <c r="BO10" s="65">
        <v>160</v>
      </c>
      <c r="BP10" s="65">
        <v>180</v>
      </c>
      <c r="BQ10" s="65">
        <v>130</v>
      </c>
      <c r="BR10" s="65">
        <v>210</v>
      </c>
      <c r="BS10" s="65">
        <v>230</v>
      </c>
      <c r="BT10" s="65">
        <v>180</v>
      </c>
      <c r="BU10" s="144">
        <v>110</v>
      </c>
      <c r="BV10" s="43" t="s">
        <v>52</v>
      </c>
      <c r="BW10" s="14" t="s">
        <v>52</v>
      </c>
      <c r="BX10" s="14"/>
      <c r="BY10" s="4"/>
    </row>
    <row r="11" spans="1:77" ht="12.75">
      <c r="A11" s="86" t="s">
        <v>2</v>
      </c>
      <c r="B11" s="95">
        <v>61</v>
      </c>
      <c r="C11" s="96">
        <v>81</v>
      </c>
      <c r="D11" s="97">
        <v>17</v>
      </c>
      <c r="E11" s="98">
        <v>202</v>
      </c>
      <c r="F11" s="99">
        <v>70</v>
      </c>
      <c r="G11" s="96">
        <v>80</v>
      </c>
      <c r="H11" s="100">
        <v>40</v>
      </c>
      <c r="I11" s="230"/>
      <c r="J11" s="17">
        <v>5</v>
      </c>
      <c r="K11" s="101">
        <v>38</v>
      </c>
      <c r="L11" s="90">
        <v>29</v>
      </c>
      <c r="M11" s="94">
        <v>150</v>
      </c>
      <c r="N11" s="230"/>
      <c r="O11" s="46">
        <v>81</v>
      </c>
      <c r="P11" s="233"/>
      <c r="Q11" s="65">
        <v>27</v>
      </c>
      <c r="R11" s="65"/>
      <c r="S11" s="46">
        <v>51</v>
      </c>
      <c r="T11" s="174"/>
      <c r="U11" s="65"/>
      <c r="V11" s="65"/>
      <c r="W11" s="65"/>
      <c r="X11" s="65"/>
      <c r="Y11" s="65"/>
      <c r="Z11" s="189">
        <v>19</v>
      </c>
      <c r="AA11" s="189"/>
      <c r="AB11" s="144"/>
      <c r="AC11" s="174"/>
      <c r="AD11" s="65"/>
      <c r="AE11" s="65"/>
      <c r="AF11" s="65">
        <v>9.2</v>
      </c>
      <c r="AG11" s="65"/>
      <c r="AH11" s="65"/>
      <c r="AI11" s="65"/>
      <c r="AJ11" s="65"/>
      <c r="AK11" s="65"/>
      <c r="AL11" s="65"/>
      <c r="AM11" s="189"/>
      <c r="AN11" s="183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1"/>
      <c r="AZ11" s="183"/>
      <c r="BA11" s="185"/>
      <c r="BB11" s="185"/>
      <c r="BC11" s="185"/>
      <c r="BD11" s="185"/>
      <c r="BE11" s="211"/>
      <c r="BF11" s="185"/>
      <c r="BG11" s="185"/>
      <c r="BH11" s="185"/>
      <c r="BI11" s="185"/>
      <c r="BJ11" s="185">
        <v>7</v>
      </c>
      <c r="BK11" s="65"/>
      <c r="BL11" s="65"/>
      <c r="BM11" s="65"/>
      <c r="BN11" s="65">
        <v>8.6</v>
      </c>
      <c r="BO11" s="65"/>
      <c r="BP11" s="65"/>
      <c r="BQ11" s="65"/>
      <c r="BR11" s="65"/>
      <c r="BS11" s="65"/>
      <c r="BT11" s="65"/>
      <c r="BU11" s="144"/>
      <c r="BV11" s="47" t="s">
        <v>50</v>
      </c>
      <c r="BW11" s="23" t="s">
        <v>53</v>
      </c>
      <c r="BX11" s="23"/>
      <c r="BY11" s="33"/>
    </row>
    <row r="12" spans="1:77" ht="13.5" thickBot="1">
      <c r="A12" s="102" t="s">
        <v>63</v>
      </c>
      <c r="B12" s="103"/>
      <c r="C12" s="104"/>
      <c r="D12" s="103"/>
      <c r="E12" s="15"/>
      <c r="F12" s="15"/>
      <c r="G12" s="104"/>
      <c r="H12" s="34">
        <v>13</v>
      </c>
      <c r="I12" s="231"/>
      <c r="J12" s="19">
        <v>13.9</v>
      </c>
      <c r="K12" s="19">
        <v>15</v>
      </c>
      <c r="L12" s="105">
        <v>61</v>
      </c>
      <c r="M12" s="18">
        <v>23</v>
      </c>
      <c r="N12" s="231"/>
      <c r="O12" s="19">
        <v>6.2</v>
      </c>
      <c r="P12" s="234"/>
      <c r="Q12" s="67">
        <v>13</v>
      </c>
      <c r="R12" s="67"/>
      <c r="S12" s="60">
        <v>110</v>
      </c>
      <c r="T12" s="175"/>
      <c r="U12" s="67"/>
      <c r="V12" s="67"/>
      <c r="W12" s="67"/>
      <c r="X12" s="67"/>
      <c r="Y12" s="67"/>
      <c r="Z12" s="190"/>
      <c r="AA12" s="190"/>
      <c r="AB12" s="60"/>
      <c r="AC12" s="175"/>
      <c r="AD12" s="67"/>
      <c r="AE12" s="67"/>
      <c r="AF12" s="67"/>
      <c r="AG12" s="67"/>
      <c r="AH12" s="67"/>
      <c r="AI12" s="67"/>
      <c r="AJ12" s="67"/>
      <c r="AK12" s="67"/>
      <c r="AL12" s="67"/>
      <c r="AM12" s="190"/>
      <c r="AN12" s="175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0"/>
      <c r="AZ12" s="175"/>
      <c r="BA12" s="67"/>
      <c r="BB12" s="67"/>
      <c r="BC12" s="67"/>
      <c r="BD12" s="67"/>
      <c r="BE12" s="212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0"/>
      <c r="BV12" s="34"/>
      <c r="BW12" s="15"/>
      <c r="BX12" s="15"/>
      <c r="BY12" s="6"/>
    </row>
    <row r="13" spans="1:77" ht="13.5" thickBot="1">
      <c r="A13" s="223" t="s">
        <v>39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5"/>
    </row>
    <row r="14" spans="1:77" ht="12.75">
      <c r="A14" s="81" t="s">
        <v>11</v>
      </c>
      <c r="B14" s="106">
        <v>2890</v>
      </c>
      <c r="C14" s="8"/>
      <c r="D14" s="106"/>
      <c r="E14" s="7">
        <v>4049</v>
      </c>
      <c r="F14" s="107">
        <v>4587</v>
      </c>
      <c r="G14" s="8">
        <v>1996</v>
      </c>
      <c r="H14" s="108">
        <v>1869.2</v>
      </c>
      <c r="I14" s="295" t="s">
        <v>77</v>
      </c>
      <c r="J14" s="35">
        <v>3891.1</v>
      </c>
      <c r="K14" s="35">
        <v>1456</v>
      </c>
      <c r="L14" s="109">
        <v>1024</v>
      </c>
      <c r="M14" s="48">
        <v>176</v>
      </c>
      <c r="N14" s="295" t="s">
        <v>77</v>
      </c>
      <c r="O14" s="35">
        <v>2308</v>
      </c>
      <c r="P14" s="295" t="s">
        <v>65</v>
      </c>
      <c r="Q14" s="48">
        <v>3292</v>
      </c>
      <c r="R14" s="48">
        <v>3356</v>
      </c>
      <c r="S14" s="35">
        <v>990</v>
      </c>
      <c r="T14" s="109">
        <v>1071</v>
      </c>
      <c r="U14" s="48">
        <v>1232</v>
      </c>
      <c r="V14" s="48">
        <v>1010</v>
      </c>
      <c r="W14" s="48">
        <v>1007</v>
      </c>
      <c r="X14" s="48">
        <v>1033</v>
      </c>
      <c r="Y14" s="48">
        <v>783</v>
      </c>
      <c r="Z14" s="191">
        <v>1406</v>
      </c>
      <c r="AA14" s="191">
        <v>1122</v>
      </c>
      <c r="AB14" s="35">
        <v>1256</v>
      </c>
      <c r="AC14" s="109">
        <v>1330</v>
      </c>
      <c r="AD14" s="48">
        <v>1049</v>
      </c>
      <c r="AE14" s="48">
        <v>1287</v>
      </c>
      <c r="AF14" s="48">
        <v>1167</v>
      </c>
      <c r="AG14" s="48">
        <v>1152</v>
      </c>
      <c r="AH14" s="48">
        <v>1420</v>
      </c>
      <c r="AI14" s="48">
        <v>514</v>
      </c>
      <c r="AJ14" s="48">
        <v>395</v>
      </c>
      <c r="AK14" s="48">
        <v>392</v>
      </c>
      <c r="AL14" s="48">
        <v>426</v>
      </c>
      <c r="AM14" s="191">
        <v>995</v>
      </c>
      <c r="AN14" s="109">
        <v>1639</v>
      </c>
      <c r="AO14" s="48">
        <v>1575</v>
      </c>
      <c r="AP14" s="48">
        <v>1563</v>
      </c>
      <c r="AQ14" s="48">
        <v>1848</v>
      </c>
      <c r="AR14" s="48">
        <v>1838</v>
      </c>
      <c r="AS14" s="48">
        <v>1629</v>
      </c>
      <c r="AT14" s="48">
        <v>2513</v>
      </c>
      <c r="AU14" s="48">
        <v>2257</v>
      </c>
      <c r="AV14" s="48">
        <v>978</v>
      </c>
      <c r="AW14" s="48">
        <v>1916</v>
      </c>
      <c r="AX14" s="48">
        <v>2817</v>
      </c>
      <c r="AY14" s="35">
        <v>1506</v>
      </c>
      <c r="AZ14" s="109">
        <v>2747</v>
      </c>
      <c r="BA14" s="48">
        <v>2222</v>
      </c>
      <c r="BB14" s="48">
        <v>1862</v>
      </c>
      <c r="BC14" s="48">
        <v>1600</v>
      </c>
      <c r="BD14" s="48">
        <v>1590</v>
      </c>
      <c r="BE14" s="213" t="s">
        <v>65</v>
      </c>
      <c r="BF14" s="48">
        <v>2457</v>
      </c>
      <c r="BG14" s="48">
        <v>4318</v>
      </c>
      <c r="BH14" s="48">
        <v>3311</v>
      </c>
      <c r="BI14" s="48">
        <v>3226</v>
      </c>
      <c r="BJ14" s="48">
        <v>1597</v>
      </c>
      <c r="BK14" s="48">
        <v>1504</v>
      </c>
      <c r="BL14" s="48">
        <v>2304</v>
      </c>
      <c r="BM14" s="48">
        <v>1802</v>
      </c>
      <c r="BN14" s="48">
        <v>1770</v>
      </c>
      <c r="BO14" s="48">
        <v>1129</v>
      </c>
      <c r="BP14" s="48">
        <v>1996</v>
      </c>
      <c r="BQ14" s="48">
        <v>2985</v>
      </c>
      <c r="BR14" s="48">
        <v>3021</v>
      </c>
      <c r="BS14" s="48">
        <v>2778</v>
      </c>
      <c r="BT14" s="48">
        <v>1269</v>
      </c>
      <c r="BU14" s="35">
        <v>1656</v>
      </c>
      <c r="BV14" s="49"/>
      <c r="BW14" s="7"/>
      <c r="BX14" s="7"/>
      <c r="BY14" s="8"/>
    </row>
    <row r="15" spans="1:77" ht="12.75">
      <c r="A15" s="256" t="s">
        <v>12</v>
      </c>
      <c r="B15" s="294">
        <v>23.9</v>
      </c>
      <c r="C15" s="280"/>
      <c r="D15" s="294"/>
      <c r="E15" s="284">
        <v>24</v>
      </c>
      <c r="F15" s="291">
        <v>108</v>
      </c>
      <c r="G15" s="280">
        <v>29</v>
      </c>
      <c r="H15" s="289">
        <v>3</v>
      </c>
      <c r="I15" s="296"/>
      <c r="J15" s="287">
        <v>377</v>
      </c>
      <c r="K15" s="287" t="s">
        <v>81</v>
      </c>
      <c r="L15" s="293">
        <v>-30</v>
      </c>
      <c r="M15" s="285">
        <v>86</v>
      </c>
      <c r="N15" s="296"/>
      <c r="O15" s="287">
        <v>-43</v>
      </c>
      <c r="P15" s="296"/>
      <c r="Q15" s="285">
        <v>280</v>
      </c>
      <c r="R15" s="285"/>
      <c r="S15" s="287">
        <v>182</v>
      </c>
      <c r="T15" s="293">
        <v>18</v>
      </c>
      <c r="U15" s="285">
        <v>178</v>
      </c>
      <c r="V15" s="285">
        <v>-52</v>
      </c>
      <c r="W15" s="285">
        <v>114</v>
      </c>
      <c r="X15" s="285">
        <v>121</v>
      </c>
      <c r="Y15" s="285">
        <v>185</v>
      </c>
      <c r="Z15" s="298">
        <v>129</v>
      </c>
      <c r="AA15" s="285">
        <v>125</v>
      </c>
      <c r="AB15" s="286">
        <v>107</v>
      </c>
      <c r="AC15" s="293">
        <v>98</v>
      </c>
      <c r="AD15" s="285">
        <v>94</v>
      </c>
      <c r="AE15" s="285">
        <v>105</v>
      </c>
      <c r="AF15" s="285">
        <v>179</v>
      </c>
      <c r="AG15" s="285">
        <v>115</v>
      </c>
      <c r="AH15" s="285">
        <v>80</v>
      </c>
      <c r="AI15" s="285">
        <v>105</v>
      </c>
      <c r="AJ15" s="285">
        <v>115</v>
      </c>
      <c r="AK15" s="285">
        <v>166</v>
      </c>
      <c r="AL15" s="285">
        <v>106</v>
      </c>
      <c r="AM15" s="298">
        <v>110</v>
      </c>
      <c r="AN15" s="221">
        <v>20</v>
      </c>
      <c r="AO15" s="216">
        <v>123</v>
      </c>
      <c r="AP15" s="216">
        <v>112</v>
      </c>
      <c r="AQ15" s="216">
        <v>142</v>
      </c>
      <c r="AR15" s="216">
        <v>116</v>
      </c>
      <c r="AS15" s="216">
        <v>135</v>
      </c>
      <c r="AT15" s="216">
        <v>-92</v>
      </c>
      <c r="AU15" s="216">
        <v>-50</v>
      </c>
      <c r="AV15" s="216">
        <v>123</v>
      </c>
      <c r="AW15" s="216">
        <v>345</v>
      </c>
      <c r="AX15" s="216">
        <v>101</v>
      </c>
      <c r="AY15" s="216">
        <v>113</v>
      </c>
      <c r="AZ15" s="221">
        <v>75</v>
      </c>
      <c r="BA15" s="216">
        <v>135</v>
      </c>
      <c r="BB15" s="216">
        <v>93</v>
      </c>
      <c r="BC15" s="216">
        <v>79</v>
      </c>
      <c r="BD15" s="216">
        <v>109</v>
      </c>
      <c r="BE15" s="214"/>
      <c r="BF15" s="216">
        <v>159</v>
      </c>
      <c r="BG15" s="216">
        <v>120</v>
      </c>
      <c r="BH15" s="216">
        <v>143</v>
      </c>
      <c r="BI15" s="216">
        <v>182</v>
      </c>
      <c r="BJ15" s="216">
        <v>147</v>
      </c>
      <c r="BK15" s="216">
        <v>140</v>
      </c>
      <c r="BL15" s="216">
        <v>153</v>
      </c>
      <c r="BM15" s="216">
        <v>167</v>
      </c>
      <c r="BN15" s="285">
        <v>128</v>
      </c>
      <c r="BO15" s="285">
        <v>155</v>
      </c>
      <c r="BP15" s="285">
        <v>13</v>
      </c>
      <c r="BQ15" s="285">
        <v>41</v>
      </c>
      <c r="BR15" s="285">
        <v>55</v>
      </c>
      <c r="BS15" s="285">
        <v>79</v>
      </c>
      <c r="BT15" s="285">
        <v>64</v>
      </c>
      <c r="BU15" s="286">
        <v>115</v>
      </c>
      <c r="BV15" s="289"/>
      <c r="BW15" s="284"/>
      <c r="BX15" s="284"/>
      <c r="BY15" s="280"/>
    </row>
    <row r="16" spans="1:77" ht="12.75">
      <c r="A16" s="256"/>
      <c r="B16" s="260"/>
      <c r="C16" s="259"/>
      <c r="D16" s="260"/>
      <c r="E16" s="262"/>
      <c r="F16" s="292"/>
      <c r="G16" s="259"/>
      <c r="H16" s="290"/>
      <c r="I16" s="296"/>
      <c r="J16" s="288"/>
      <c r="K16" s="288"/>
      <c r="L16" s="293"/>
      <c r="M16" s="285"/>
      <c r="N16" s="296"/>
      <c r="O16" s="288"/>
      <c r="P16" s="296"/>
      <c r="Q16" s="285"/>
      <c r="R16" s="285"/>
      <c r="S16" s="288"/>
      <c r="T16" s="293"/>
      <c r="U16" s="285"/>
      <c r="V16" s="285"/>
      <c r="W16" s="285"/>
      <c r="X16" s="285"/>
      <c r="Y16" s="285"/>
      <c r="Z16" s="298"/>
      <c r="AA16" s="285"/>
      <c r="AB16" s="286"/>
      <c r="AC16" s="293"/>
      <c r="AD16" s="285"/>
      <c r="AE16" s="285"/>
      <c r="AF16" s="285"/>
      <c r="AG16" s="285"/>
      <c r="AH16" s="285"/>
      <c r="AI16" s="285"/>
      <c r="AJ16" s="285"/>
      <c r="AK16" s="285"/>
      <c r="AL16" s="285"/>
      <c r="AM16" s="298"/>
      <c r="AN16" s="222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22"/>
      <c r="BA16" s="217"/>
      <c r="BB16" s="217"/>
      <c r="BC16" s="217"/>
      <c r="BD16" s="217"/>
      <c r="BE16" s="214"/>
      <c r="BF16" s="217"/>
      <c r="BG16" s="217"/>
      <c r="BH16" s="217"/>
      <c r="BI16" s="217"/>
      <c r="BJ16" s="217"/>
      <c r="BK16" s="217"/>
      <c r="BL16" s="217"/>
      <c r="BM16" s="217"/>
      <c r="BN16" s="285"/>
      <c r="BO16" s="285"/>
      <c r="BP16" s="285"/>
      <c r="BQ16" s="285"/>
      <c r="BR16" s="285"/>
      <c r="BS16" s="285"/>
      <c r="BT16" s="285"/>
      <c r="BU16" s="286"/>
      <c r="BV16" s="290"/>
      <c r="BW16" s="262"/>
      <c r="BX16" s="262"/>
      <c r="BY16" s="259"/>
    </row>
    <row r="17" spans="1:77" ht="12.75">
      <c r="A17" s="86" t="s">
        <v>8</v>
      </c>
      <c r="B17" s="112">
        <v>8.35</v>
      </c>
      <c r="C17" s="4">
        <v>7.75</v>
      </c>
      <c r="D17" s="112">
        <v>7.9</v>
      </c>
      <c r="E17" s="3">
        <v>8</v>
      </c>
      <c r="F17" s="113">
        <v>7.9</v>
      </c>
      <c r="G17" s="4">
        <v>7.6</v>
      </c>
      <c r="H17" s="114">
        <v>7.6</v>
      </c>
      <c r="I17" s="296"/>
      <c r="J17" s="28">
        <v>7.9</v>
      </c>
      <c r="K17" s="28">
        <v>8</v>
      </c>
      <c r="L17" s="111">
        <v>8.1</v>
      </c>
      <c r="M17" s="50">
        <v>8.3</v>
      </c>
      <c r="N17" s="296"/>
      <c r="O17" s="28">
        <v>7.9</v>
      </c>
      <c r="P17" s="296"/>
      <c r="Q17" s="50">
        <v>8.4</v>
      </c>
      <c r="R17" s="50">
        <v>8.1</v>
      </c>
      <c r="S17" s="28">
        <v>7.6</v>
      </c>
      <c r="T17" s="111">
        <v>6.89</v>
      </c>
      <c r="U17" s="50">
        <v>8.43</v>
      </c>
      <c r="V17" s="50">
        <v>7.69</v>
      </c>
      <c r="W17" s="50">
        <v>9.06</v>
      </c>
      <c r="X17" s="50">
        <v>8.07</v>
      </c>
      <c r="Y17" s="50">
        <v>7.78</v>
      </c>
      <c r="Z17" s="192">
        <v>8.05</v>
      </c>
      <c r="AA17" s="192">
        <v>8.22</v>
      </c>
      <c r="AB17" s="28">
        <v>8.37</v>
      </c>
      <c r="AC17" s="111">
        <v>8.42</v>
      </c>
      <c r="AD17" s="50">
        <v>8.94</v>
      </c>
      <c r="AE17" s="50">
        <v>8.87</v>
      </c>
      <c r="AF17" s="50">
        <v>8.23</v>
      </c>
      <c r="AG17" s="50">
        <v>8.23</v>
      </c>
      <c r="AH17" s="50">
        <v>8.1</v>
      </c>
      <c r="AI17" s="50">
        <v>7.97</v>
      </c>
      <c r="AJ17" s="50">
        <v>8.03</v>
      </c>
      <c r="AK17" s="50">
        <v>8.2</v>
      </c>
      <c r="AL17" s="50">
        <v>8.15</v>
      </c>
      <c r="AM17" s="192">
        <v>8.39</v>
      </c>
      <c r="AN17" s="111">
        <v>8.62</v>
      </c>
      <c r="AO17" s="50">
        <v>8.75</v>
      </c>
      <c r="AP17" s="50">
        <v>8.39</v>
      </c>
      <c r="AQ17" s="50">
        <v>8.79</v>
      </c>
      <c r="AR17" s="50">
        <v>8.5</v>
      </c>
      <c r="AS17" s="50">
        <v>8.15</v>
      </c>
      <c r="AT17" s="50">
        <v>8.2</v>
      </c>
      <c r="AU17" s="50">
        <v>7.38</v>
      </c>
      <c r="AV17" s="50">
        <v>8.88</v>
      </c>
      <c r="AW17" s="50">
        <v>7.6</v>
      </c>
      <c r="AX17" s="50">
        <v>8.56</v>
      </c>
      <c r="AY17" s="28">
        <v>8.47</v>
      </c>
      <c r="AZ17" s="111">
        <v>8.58</v>
      </c>
      <c r="BA17" s="50">
        <v>8.53</v>
      </c>
      <c r="BB17" s="50">
        <v>8.78</v>
      </c>
      <c r="BC17" s="50">
        <v>9.4</v>
      </c>
      <c r="BD17" s="50">
        <v>8.73</v>
      </c>
      <c r="BE17" s="214"/>
      <c r="BF17" s="50">
        <v>7.78</v>
      </c>
      <c r="BG17" s="50">
        <v>7.8</v>
      </c>
      <c r="BH17" s="50">
        <v>8.25</v>
      </c>
      <c r="BI17" s="50">
        <v>7.32</v>
      </c>
      <c r="BJ17" s="50">
        <v>8.1</v>
      </c>
      <c r="BK17" s="50">
        <v>7.3</v>
      </c>
      <c r="BL17" s="50">
        <v>8.9</v>
      </c>
      <c r="BM17" s="50">
        <v>8.6</v>
      </c>
      <c r="BN17" s="50">
        <v>8.4</v>
      </c>
      <c r="BO17" s="50">
        <v>7.8</v>
      </c>
      <c r="BP17" s="50">
        <v>8.7</v>
      </c>
      <c r="BQ17" s="50">
        <v>8.3</v>
      </c>
      <c r="BR17" s="50">
        <v>8.1</v>
      </c>
      <c r="BS17" s="50">
        <v>8.6</v>
      </c>
      <c r="BT17" s="50">
        <v>8.7</v>
      </c>
      <c r="BU17" s="28">
        <v>7.7</v>
      </c>
      <c r="BV17" s="51"/>
      <c r="BW17" s="3"/>
      <c r="BX17" s="3"/>
      <c r="BY17" s="4"/>
    </row>
    <row r="18" spans="1:77" ht="13.5" thickBot="1">
      <c r="A18" s="115" t="s">
        <v>13</v>
      </c>
      <c r="B18" s="116">
        <v>343</v>
      </c>
      <c r="C18" s="6">
        <v>3170</v>
      </c>
      <c r="D18" s="116">
        <v>413</v>
      </c>
      <c r="E18" s="5">
        <v>247</v>
      </c>
      <c r="F18" s="117">
        <v>217</v>
      </c>
      <c r="G18" s="6">
        <v>682</v>
      </c>
      <c r="H18" s="118">
        <v>543</v>
      </c>
      <c r="I18" s="297"/>
      <c r="J18" s="36">
        <v>257</v>
      </c>
      <c r="K18" s="36">
        <v>687</v>
      </c>
      <c r="L18" s="119">
        <v>976</v>
      </c>
      <c r="M18" s="52">
        <v>5700</v>
      </c>
      <c r="N18" s="297"/>
      <c r="O18" s="36">
        <v>433</v>
      </c>
      <c r="P18" s="297"/>
      <c r="Q18" s="52">
        <v>304</v>
      </c>
      <c r="R18" s="52">
        <v>298</v>
      </c>
      <c r="S18" s="36">
        <v>1010</v>
      </c>
      <c r="T18" s="119">
        <v>934</v>
      </c>
      <c r="U18" s="52">
        <v>812</v>
      </c>
      <c r="V18" s="52">
        <v>990</v>
      </c>
      <c r="W18" s="52">
        <v>993</v>
      </c>
      <c r="X18" s="52">
        <v>968</v>
      </c>
      <c r="Y18" s="52">
        <v>1277</v>
      </c>
      <c r="Z18" s="193">
        <v>711</v>
      </c>
      <c r="AA18" s="193">
        <v>891</v>
      </c>
      <c r="AB18" s="36">
        <v>796</v>
      </c>
      <c r="AC18" s="119">
        <v>752</v>
      </c>
      <c r="AD18" s="52">
        <v>953</v>
      </c>
      <c r="AE18" s="52">
        <v>777</v>
      </c>
      <c r="AF18" s="52">
        <v>857</v>
      </c>
      <c r="AG18" s="52">
        <v>868</v>
      </c>
      <c r="AH18" s="52">
        <v>704</v>
      </c>
      <c r="AI18" s="52">
        <v>1945</v>
      </c>
      <c r="AJ18" s="52">
        <v>2530</v>
      </c>
      <c r="AK18" s="52">
        <v>2550</v>
      </c>
      <c r="AL18" s="52">
        <v>2350</v>
      </c>
      <c r="AM18" s="193">
        <v>1005</v>
      </c>
      <c r="AN18" s="119">
        <v>610</v>
      </c>
      <c r="AO18" s="52">
        <v>635</v>
      </c>
      <c r="AP18" s="52">
        <v>640</v>
      </c>
      <c r="AQ18" s="52">
        <v>541</v>
      </c>
      <c r="AR18" s="52">
        <v>544</v>
      </c>
      <c r="AS18" s="52">
        <v>614</v>
      </c>
      <c r="AT18" s="52">
        <v>398</v>
      </c>
      <c r="AU18" s="52">
        <v>443</v>
      </c>
      <c r="AV18" s="52">
        <v>1023</v>
      </c>
      <c r="AW18" s="52">
        <v>522</v>
      </c>
      <c r="AX18" s="52">
        <v>355</v>
      </c>
      <c r="AY18" s="36">
        <v>664</v>
      </c>
      <c r="AZ18" s="119">
        <v>364</v>
      </c>
      <c r="BA18" s="52">
        <v>450</v>
      </c>
      <c r="BB18" s="52">
        <v>537</v>
      </c>
      <c r="BC18" s="52">
        <v>625</v>
      </c>
      <c r="BD18" s="52">
        <v>629</v>
      </c>
      <c r="BE18" s="215"/>
      <c r="BF18" s="52">
        <v>407</v>
      </c>
      <c r="BG18" s="52">
        <v>232</v>
      </c>
      <c r="BH18" s="52">
        <v>302</v>
      </c>
      <c r="BI18" s="52">
        <v>310</v>
      </c>
      <c r="BJ18" s="52">
        <v>626</v>
      </c>
      <c r="BK18" s="52">
        <v>665</v>
      </c>
      <c r="BL18" s="52">
        <v>434</v>
      </c>
      <c r="BM18" s="52">
        <v>555</v>
      </c>
      <c r="BN18" s="52">
        <v>565</v>
      </c>
      <c r="BO18" s="52">
        <v>886</v>
      </c>
      <c r="BP18" s="52">
        <v>501</v>
      </c>
      <c r="BQ18" s="52">
        <v>335</v>
      </c>
      <c r="BR18" s="52">
        <v>331</v>
      </c>
      <c r="BS18" s="52">
        <v>360</v>
      </c>
      <c r="BT18" s="52">
        <v>788</v>
      </c>
      <c r="BU18" s="36">
        <v>604</v>
      </c>
      <c r="BV18" s="53"/>
      <c r="BW18" s="5"/>
      <c r="BX18" s="5"/>
      <c r="BY18" s="6"/>
    </row>
    <row r="19" spans="1:77" ht="13.5" thickBot="1">
      <c r="A19" s="223" t="s">
        <v>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5"/>
    </row>
    <row r="20" spans="1:77" ht="12.75">
      <c r="A20" s="120" t="s">
        <v>14</v>
      </c>
      <c r="B20" s="82" t="s">
        <v>82</v>
      </c>
      <c r="C20" s="11">
        <v>1.3</v>
      </c>
      <c r="D20" s="82">
        <v>2.1</v>
      </c>
      <c r="E20" s="9">
        <v>3.1</v>
      </c>
      <c r="F20" s="83" t="s">
        <v>57</v>
      </c>
      <c r="G20" s="11">
        <v>2.1</v>
      </c>
      <c r="H20" s="84">
        <v>3.8</v>
      </c>
      <c r="I20" s="229" t="s">
        <v>77</v>
      </c>
      <c r="J20" s="21">
        <v>0.2</v>
      </c>
      <c r="K20" s="21" t="s">
        <v>66</v>
      </c>
      <c r="L20" s="121" t="s">
        <v>66</v>
      </c>
      <c r="M20" s="20" t="s">
        <v>66</v>
      </c>
      <c r="N20" s="229" t="s">
        <v>77</v>
      </c>
      <c r="O20" s="21" t="s">
        <v>66</v>
      </c>
      <c r="P20" s="232" t="s">
        <v>65</v>
      </c>
      <c r="Q20" s="40" t="s">
        <v>66</v>
      </c>
      <c r="R20" s="40"/>
      <c r="S20" s="41" t="s">
        <v>47</v>
      </c>
      <c r="T20" s="85"/>
      <c r="U20" s="40"/>
      <c r="V20" s="40"/>
      <c r="W20" s="40"/>
      <c r="X20" s="40"/>
      <c r="Y20" s="40"/>
      <c r="Z20" s="187">
        <v>1.7</v>
      </c>
      <c r="AA20" s="187"/>
      <c r="AB20" s="41"/>
      <c r="AC20" s="85"/>
      <c r="AD20" s="40"/>
      <c r="AE20" s="40"/>
      <c r="AF20" s="40">
        <v>0.88</v>
      </c>
      <c r="AG20" s="40"/>
      <c r="AH20" s="40"/>
      <c r="AI20" s="40"/>
      <c r="AJ20" s="40"/>
      <c r="AK20" s="40"/>
      <c r="AL20" s="40"/>
      <c r="AM20" s="187"/>
      <c r="AN20" s="85"/>
      <c r="AO20" s="40"/>
      <c r="AP20" s="40"/>
      <c r="AQ20" s="40">
        <v>0.99</v>
      </c>
      <c r="AR20" s="40"/>
      <c r="AS20" s="40"/>
      <c r="AT20" s="40"/>
      <c r="AU20" s="40"/>
      <c r="AV20" s="40"/>
      <c r="AW20" s="40"/>
      <c r="AX20" s="40"/>
      <c r="AY20" s="41"/>
      <c r="AZ20" s="85"/>
      <c r="BA20" s="40"/>
      <c r="BB20" s="40"/>
      <c r="BC20" s="40"/>
      <c r="BD20" s="40"/>
      <c r="BE20" s="210" t="s">
        <v>65</v>
      </c>
      <c r="BF20" s="40"/>
      <c r="BG20" s="40"/>
      <c r="BH20" s="40"/>
      <c r="BI20" s="40"/>
      <c r="BJ20" s="40">
        <v>3</v>
      </c>
      <c r="BK20" s="40"/>
      <c r="BL20" s="40"/>
      <c r="BM20" s="40"/>
      <c r="BN20" s="40">
        <v>7.9</v>
      </c>
      <c r="BO20" s="40"/>
      <c r="BP20" s="40"/>
      <c r="BQ20" s="40"/>
      <c r="BR20" s="40"/>
      <c r="BS20" s="40"/>
      <c r="BT20" s="40"/>
      <c r="BU20" s="41">
        <v>1.13</v>
      </c>
      <c r="BV20" s="54"/>
      <c r="BW20" s="20"/>
      <c r="BX20" s="20">
        <v>50</v>
      </c>
      <c r="BY20" s="21">
        <v>100</v>
      </c>
    </row>
    <row r="21" spans="1:77" ht="12.75">
      <c r="A21" s="86" t="s">
        <v>15</v>
      </c>
      <c r="B21" s="122" t="s">
        <v>46</v>
      </c>
      <c r="C21" s="123" t="s">
        <v>46</v>
      </c>
      <c r="D21" s="122">
        <v>0.1</v>
      </c>
      <c r="E21" s="124">
        <v>0.08</v>
      </c>
      <c r="F21" s="125">
        <v>0.02</v>
      </c>
      <c r="G21" s="123">
        <v>0.09</v>
      </c>
      <c r="H21" s="126">
        <v>0.15</v>
      </c>
      <c r="I21" s="230"/>
      <c r="J21" s="17" t="s">
        <v>47</v>
      </c>
      <c r="K21" s="17">
        <v>0.09</v>
      </c>
      <c r="L21" s="127" t="s">
        <v>83</v>
      </c>
      <c r="M21" s="55" t="s">
        <v>47</v>
      </c>
      <c r="N21" s="230"/>
      <c r="O21" s="56" t="s">
        <v>47</v>
      </c>
      <c r="P21" s="233"/>
      <c r="Q21" s="55" t="s">
        <v>47</v>
      </c>
      <c r="R21" s="55"/>
      <c r="S21" s="56" t="s">
        <v>46</v>
      </c>
      <c r="T21" s="127"/>
      <c r="U21" s="55"/>
      <c r="V21" s="55"/>
      <c r="W21" s="55"/>
      <c r="X21" s="55"/>
      <c r="Y21" s="55"/>
      <c r="Z21" s="188">
        <v>0.09</v>
      </c>
      <c r="AA21" s="188"/>
      <c r="AB21" s="58"/>
      <c r="AC21" s="127"/>
      <c r="AD21" s="55"/>
      <c r="AE21" s="55"/>
      <c r="AF21" s="55">
        <v>0.17</v>
      </c>
      <c r="AG21" s="55"/>
      <c r="AH21" s="55"/>
      <c r="AI21" s="55"/>
      <c r="AJ21" s="55"/>
      <c r="AK21" s="55"/>
      <c r="AL21" s="55"/>
      <c r="AM21" s="188"/>
      <c r="AN21" s="178"/>
      <c r="AO21" s="180"/>
      <c r="AP21" s="180"/>
      <c r="AQ21" s="180">
        <v>0.15</v>
      </c>
      <c r="AR21" s="180"/>
      <c r="AS21" s="180"/>
      <c r="AT21" s="180"/>
      <c r="AU21" s="180"/>
      <c r="AV21" s="180"/>
      <c r="AW21" s="180"/>
      <c r="AX21" s="180"/>
      <c r="AY21" s="56"/>
      <c r="AZ21" s="178"/>
      <c r="BA21" s="180"/>
      <c r="BB21" s="180"/>
      <c r="BC21" s="180"/>
      <c r="BD21" s="180"/>
      <c r="BE21" s="211"/>
      <c r="BF21" s="180"/>
      <c r="BG21" s="180"/>
      <c r="BH21" s="180"/>
      <c r="BI21" s="180"/>
      <c r="BJ21" s="180" t="s">
        <v>57</v>
      </c>
      <c r="BK21" s="55"/>
      <c r="BL21" s="55"/>
      <c r="BM21" s="55"/>
      <c r="BN21" s="55">
        <v>2.9</v>
      </c>
      <c r="BO21" s="55"/>
      <c r="BP21" s="55"/>
      <c r="BQ21" s="55"/>
      <c r="BR21" s="55"/>
      <c r="BS21" s="55"/>
      <c r="BT21" s="55"/>
      <c r="BU21" s="58">
        <v>0.09</v>
      </c>
      <c r="BV21" s="57"/>
      <c r="BW21" s="30"/>
      <c r="BX21" s="30">
        <v>0.5</v>
      </c>
      <c r="BY21" s="31">
        <v>2.5</v>
      </c>
    </row>
    <row r="22" spans="1:77" ht="12.75">
      <c r="A22" s="256" t="s">
        <v>60</v>
      </c>
      <c r="B22" s="257" t="s">
        <v>47</v>
      </c>
      <c r="C22" s="245">
        <v>0.55</v>
      </c>
      <c r="D22" s="257">
        <v>1.27</v>
      </c>
      <c r="E22" s="261">
        <v>0.35</v>
      </c>
      <c r="F22" s="263">
        <v>0.31</v>
      </c>
      <c r="G22" s="245">
        <v>0.28</v>
      </c>
      <c r="H22" s="248">
        <v>0.36</v>
      </c>
      <c r="I22" s="230"/>
      <c r="J22" s="250" t="s">
        <v>76</v>
      </c>
      <c r="K22" s="281">
        <v>5.3</v>
      </c>
      <c r="L22" s="283">
        <v>13</v>
      </c>
      <c r="M22" s="275">
        <v>6.4</v>
      </c>
      <c r="N22" s="230"/>
      <c r="O22" s="269" t="s">
        <v>66</v>
      </c>
      <c r="P22" s="233"/>
      <c r="Q22" s="276">
        <v>1.9</v>
      </c>
      <c r="R22" s="276"/>
      <c r="S22" s="266">
        <v>16</v>
      </c>
      <c r="T22" s="271"/>
      <c r="U22" s="273"/>
      <c r="V22" s="273"/>
      <c r="W22" s="273"/>
      <c r="X22" s="273"/>
      <c r="Y22" s="273"/>
      <c r="Z22" s="277"/>
      <c r="AA22" s="194"/>
      <c r="AB22" s="269"/>
      <c r="AC22" s="279"/>
      <c r="AD22" s="276"/>
      <c r="AE22" s="276"/>
      <c r="AF22" s="276"/>
      <c r="AG22" s="276"/>
      <c r="AH22" s="276"/>
      <c r="AI22" s="276"/>
      <c r="AJ22" s="276"/>
      <c r="AK22" s="276"/>
      <c r="AL22" s="276"/>
      <c r="AM22" s="302"/>
      <c r="AN22" s="183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1"/>
      <c r="AZ22" s="183"/>
      <c r="BA22" s="185"/>
      <c r="BB22" s="185"/>
      <c r="BC22" s="185"/>
      <c r="BD22" s="185"/>
      <c r="BE22" s="211"/>
      <c r="BF22" s="185"/>
      <c r="BG22" s="185"/>
      <c r="BH22" s="185"/>
      <c r="BI22" s="185"/>
      <c r="BJ22" s="185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48"/>
      <c r="BW22" s="261"/>
      <c r="BX22" s="261"/>
      <c r="BY22" s="245">
        <v>4</v>
      </c>
    </row>
    <row r="23" spans="1:77" ht="12.75">
      <c r="A23" s="256"/>
      <c r="B23" s="258"/>
      <c r="C23" s="259"/>
      <c r="D23" s="260"/>
      <c r="E23" s="262"/>
      <c r="F23" s="264"/>
      <c r="G23" s="246"/>
      <c r="H23" s="249"/>
      <c r="I23" s="230"/>
      <c r="J23" s="251"/>
      <c r="K23" s="282"/>
      <c r="L23" s="283"/>
      <c r="M23" s="275"/>
      <c r="N23" s="230"/>
      <c r="O23" s="270"/>
      <c r="P23" s="233"/>
      <c r="Q23" s="276"/>
      <c r="R23" s="276"/>
      <c r="S23" s="267"/>
      <c r="T23" s="272"/>
      <c r="U23" s="274"/>
      <c r="V23" s="274"/>
      <c r="W23" s="274"/>
      <c r="X23" s="274"/>
      <c r="Y23" s="274"/>
      <c r="Z23" s="278"/>
      <c r="AA23" s="195"/>
      <c r="AB23" s="270"/>
      <c r="AC23" s="279"/>
      <c r="AD23" s="276"/>
      <c r="AE23" s="276"/>
      <c r="AF23" s="276"/>
      <c r="AG23" s="276"/>
      <c r="AH23" s="276"/>
      <c r="AI23" s="276"/>
      <c r="AJ23" s="276"/>
      <c r="AK23" s="276"/>
      <c r="AL23" s="276"/>
      <c r="AM23" s="302"/>
      <c r="AN23" s="184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2"/>
      <c r="AZ23" s="184"/>
      <c r="BA23" s="186"/>
      <c r="BB23" s="186"/>
      <c r="BC23" s="186"/>
      <c r="BD23" s="186"/>
      <c r="BE23" s="211"/>
      <c r="BF23" s="186"/>
      <c r="BG23" s="186"/>
      <c r="BH23" s="186"/>
      <c r="BI23" s="186"/>
      <c r="BJ23" s="186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49"/>
      <c r="BW23" s="265"/>
      <c r="BX23" s="265"/>
      <c r="BY23" s="246"/>
    </row>
    <row r="24" spans="1:77" ht="12.75">
      <c r="A24" s="86" t="s">
        <v>41</v>
      </c>
      <c r="B24" s="87">
        <v>3.56</v>
      </c>
      <c r="C24" s="22">
        <v>2.1</v>
      </c>
      <c r="D24" s="87">
        <v>3.8</v>
      </c>
      <c r="E24" s="14">
        <v>2.97</v>
      </c>
      <c r="F24" s="88" t="s">
        <v>61</v>
      </c>
      <c r="G24" s="22">
        <v>5</v>
      </c>
      <c r="H24" s="89">
        <v>4</v>
      </c>
      <c r="I24" s="230"/>
      <c r="J24" s="17">
        <v>1.4</v>
      </c>
      <c r="K24" s="17">
        <v>9.89</v>
      </c>
      <c r="L24" s="127">
        <v>16</v>
      </c>
      <c r="M24" s="55">
        <v>21</v>
      </c>
      <c r="N24" s="230"/>
      <c r="O24" s="58" t="s">
        <v>76</v>
      </c>
      <c r="P24" s="233"/>
      <c r="Q24" s="55">
        <v>3.6</v>
      </c>
      <c r="R24" s="55"/>
      <c r="S24" s="58">
        <v>28</v>
      </c>
      <c r="T24" s="127"/>
      <c r="U24" s="55"/>
      <c r="V24" s="55"/>
      <c r="W24" s="55"/>
      <c r="X24" s="55"/>
      <c r="Y24" s="55"/>
      <c r="Z24" s="188">
        <v>4.7</v>
      </c>
      <c r="AA24" s="188"/>
      <c r="AB24" s="58"/>
      <c r="AC24" s="127"/>
      <c r="AD24" s="55"/>
      <c r="AE24" s="55"/>
      <c r="AF24" s="55">
        <v>28.05</v>
      </c>
      <c r="AG24" s="55"/>
      <c r="AH24" s="55"/>
      <c r="AI24" s="55"/>
      <c r="AJ24" s="55"/>
      <c r="AK24" s="55"/>
      <c r="AL24" s="55"/>
      <c r="AM24" s="188"/>
      <c r="AN24" s="127"/>
      <c r="AO24" s="55"/>
      <c r="AP24" s="55"/>
      <c r="AQ24" s="55">
        <v>10.34</v>
      </c>
      <c r="AR24" s="55"/>
      <c r="AS24" s="55"/>
      <c r="AT24" s="55"/>
      <c r="AU24" s="55"/>
      <c r="AV24" s="55"/>
      <c r="AW24" s="55"/>
      <c r="AX24" s="55"/>
      <c r="AY24" s="58"/>
      <c r="AZ24" s="127"/>
      <c r="BA24" s="55"/>
      <c r="BB24" s="55"/>
      <c r="BC24" s="55"/>
      <c r="BD24" s="55"/>
      <c r="BE24" s="211"/>
      <c r="BF24" s="55"/>
      <c r="BG24" s="55"/>
      <c r="BH24" s="55"/>
      <c r="BI24" s="55"/>
      <c r="BJ24" s="55">
        <v>38</v>
      </c>
      <c r="BK24" s="55"/>
      <c r="BL24" s="55"/>
      <c r="BM24" s="55"/>
      <c r="BN24" s="55">
        <v>40</v>
      </c>
      <c r="BO24" s="55"/>
      <c r="BP24" s="55"/>
      <c r="BQ24" s="55"/>
      <c r="BR24" s="55"/>
      <c r="BS24" s="55"/>
      <c r="BT24" s="55"/>
      <c r="BU24" s="58">
        <v>14</v>
      </c>
      <c r="BV24" s="44"/>
      <c r="BW24" s="16"/>
      <c r="BX24" s="16"/>
      <c r="BY24" s="17"/>
    </row>
    <row r="25" spans="1:77" ht="12.75">
      <c r="A25" s="256" t="s">
        <v>28</v>
      </c>
      <c r="B25" s="257">
        <v>3.5</v>
      </c>
      <c r="C25" s="245">
        <v>2.4</v>
      </c>
      <c r="D25" s="257">
        <v>4.3</v>
      </c>
      <c r="E25" s="261">
        <v>2.25</v>
      </c>
      <c r="F25" s="263" t="s">
        <v>61</v>
      </c>
      <c r="G25" s="245">
        <v>5.51</v>
      </c>
      <c r="H25" s="248">
        <v>4.91</v>
      </c>
      <c r="I25" s="230"/>
      <c r="J25" s="250">
        <v>1.3</v>
      </c>
      <c r="K25" s="250">
        <v>9.8</v>
      </c>
      <c r="L25" s="252">
        <v>16</v>
      </c>
      <c r="M25" s="268">
        <v>21</v>
      </c>
      <c r="N25" s="230"/>
      <c r="O25" s="250" t="s">
        <v>76</v>
      </c>
      <c r="P25" s="233"/>
      <c r="Q25" s="247">
        <v>3.6</v>
      </c>
      <c r="R25" s="247"/>
      <c r="S25" s="204">
        <v>28</v>
      </c>
      <c r="T25" s="254"/>
      <c r="U25" s="208"/>
      <c r="V25" s="208"/>
      <c r="W25" s="208"/>
      <c r="X25" s="208"/>
      <c r="Y25" s="208"/>
      <c r="Z25" s="299">
        <v>6.49</v>
      </c>
      <c r="AA25" s="196"/>
      <c r="AB25" s="253"/>
      <c r="AC25" s="301"/>
      <c r="AD25" s="247"/>
      <c r="AE25" s="247"/>
      <c r="AF25" s="247">
        <v>27</v>
      </c>
      <c r="AG25" s="247"/>
      <c r="AH25" s="247"/>
      <c r="AI25" s="247"/>
      <c r="AJ25" s="247"/>
      <c r="AK25" s="247"/>
      <c r="AL25" s="247"/>
      <c r="AM25" s="299"/>
      <c r="AN25" s="177"/>
      <c r="AO25" s="179"/>
      <c r="AP25" s="179"/>
      <c r="AQ25" s="208">
        <v>9.2</v>
      </c>
      <c r="AR25" s="179"/>
      <c r="AS25" s="179"/>
      <c r="AT25" s="179"/>
      <c r="AU25" s="179"/>
      <c r="AV25" s="179"/>
      <c r="AW25" s="179"/>
      <c r="AX25" s="179"/>
      <c r="AY25" s="66"/>
      <c r="AZ25" s="177"/>
      <c r="BA25" s="179"/>
      <c r="BB25" s="179"/>
      <c r="BC25" s="208"/>
      <c r="BD25" s="179"/>
      <c r="BE25" s="211"/>
      <c r="BF25" s="179"/>
      <c r="BG25" s="179"/>
      <c r="BH25" s="179"/>
      <c r="BI25" s="179"/>
      <c r="BJ25" s="206">
        <v>37</v>
      </c>
      <c r="BK25" s="206"/>
      <c r="BL25" s="206"/>
      <c r="BM25" s="206"/>
      <c r="BN25" s="206">
        <v>29</v>
      </c>
      <c r="BO25" s="206"/>
      <c r="BP25" s="206"/>
      <c r="BQ25" s="206"/>
      <c r="BR25" s="206"/>
      <c r="BS25" s="206"/>
      <c r="BT25" s="206"/>
      <c r="BU25" s="253">
        <v>13</v>
      </c>
      <c r="BV25" s="248"/>
      <c r="BW25" s="261"/>
      <c r="BX25" s="261"/>
      <c r="BY25" s="245"/>
    </row>
    <row r="26" spans="1:77" ht="12.75">
      <c r="A26" s="256"/>
      <c r="B26" s="258"/>
      <c r="C26" s="259"/>
      <c r="D26" s="260"/>
      <c r="E26" s="262"/>
      <c r="F26" s="264"/>
      <c r="G26" s="246"/>
      <c r="H26" s="249"/>
      <c r="I26" s="230"/>
      <c r="J26" s="251"/>
      <c r="K26" s="251"/>
      <c r="L26" s="252"/>
      <c r="M26" s="268"/>
      <c r="N26" s="230"/>
      <c r="O26" s="251"/>
      <c r="P26" s="233"/>
      <c r="Q26" s="247"/>
      <c r="R26" s="247"/>
      <c r="S26" s="205"/>
      <c r="T26" s="255"/>
      <c r="U26" s="209"/>
      <c r="V26" s="209"/>
      <c r="W26" s="209"/>
      <c r="X26" s="209"/>
      <c r="Y26" s="209"/>
      <c r="Z26" s="299"/>
      <c r="AA26" s="197"/>
      <c r="AB26" s="253"/>
      <c r="AC26" s="301"/>
      <c r="AD26" s="247"/>
      <c r="AE26" s="247"/>
      <c r="AF26" s="247"/>
      <c r="AG26" s="247"/>
      <c r="AH26" s="247"/>
      <c r="AI26" s="247"/>
      <c r="AJ26" s="247"/>
      <c r="AK26" s="247"/>
      <c r="AL26" s="247"/>
      <c r="AM26" s="299"/>
      <c r="AN26" s="178"/>
      <c r="AO26" s="180"/>
      <c r="AP26" s="180"/>
      <c r="AQ26" s="209"/>
      <c r="AR26" s="180"/>
      <c r="AS26" s="180"/>
      <c r="AT26" s="180"/>
      <c r="AU26" s="180"/>
      <c r="AV26" s="180"/>
      <c r="AW26" s="180"/>
      <c r="AX26" s="180"/>
      <c r="AY26" s="56"/>
      <c r="AZ26" s="178"/>
      <c r="BA26" s="180"/>
      <c r="BB26" s="180"/>
      <c r="BC26" s="209"/>
      <c r="BD26" s="180"/>
      <c r="BE26" s="211"/>
      <c r="BF26" s="180"/>
      <c r="BG26" s="180"/>
      <c r="BH26" s="180"/>
      <c r="BI26" s="180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53"/>
      <c r="BV26" s="249"/>
      <c r="BW26" s="265"/>
      <c r="BX26" s="265"/>
      <c r="BY26" s="246"/>
    </row>
    <row r="27" spans="1:77" ht="13.5" thickBot="1">
      <c r="A27" s="86" t="s">
        <v>33</v>
      </c>
      <c r="B27" s="103">
        <v>0.15</v>
      </c>
      <c r="C27" s="27">
        <v>0.09</v>
      </c>
      <c r="D27" s="103">
        <v>0.25</v>
      </c>
      <c r="E27" s="15">
        <v>0.35</v>
      </c>
      <c r="F27" s="104">
        <v>0.18</v>
      </c>
      <c r="G27" s="27">
        <v>0.14</v>
      </c>
      <c r="H27" s="131" t="s">
        <v>55</v>
      </c>
      <c r="I27" s="231"/>
      <c r="J27" s="19">
        <v>0.07</v>
      </c>
      <c r="K27" s="19">
        <v>1.7</v>
      </c>
      <c r="L27" s="105">
        <v>0.2</v>
      </c>
      <c r="M27" s="18">
        <v>0.5</v>
      </c>
      <c r="N27" s="231"/>
      <c r="O27" s="19">
        <v>0.5</v>
      </c>
      <c r="P27" s="234"/>
      <c r="Q27" s="67">
        <v>0.3</v>
      </c>
      <c r="R27" s="67"/>
      <c r="S27" s="60">
        <v>0.48</v>
      </c>
      <c r="T27" s="175"/>
      <c r="U27" s="67"/>
      <c r="V27" s="67"/>
      <c r="W27" s="67"/>
      <c r="X27" s="67"/>
      <c r="Y27" s="67"/>
      <c r="Z27" s="190"/>
      <c r="AA27" s="190"/>
      <c r="AB27" s="60"/>
      <c r="AC27" s="175"/>
      <c r="AD27" s="67"/>
      <c r="AE27" s="67"/>
      <c r="AF27" s="67"/>
      <c r="AG27" s="67"/>
      <c r="AH27" s="67"/>
      <c r="AI27" s="67"/>
      <c r="AJ27" s="67"/>
      <c r="AK27" s="67"/>
      <c r="AL27" s="67"/>
      <c r="AM27" s="190"/>
      <c r="AN27" s="175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0"/>
      <c r="AZ27" s="175"/>
      <c r="BA27" s="67"/>
      <c r="BB27" s="67"/>
      <c r="BC27" s="67"/>
      <c r="BD27" s="67"/>
      <c r="BE27" s="212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0">
        <v>0.3</v>
      </c>
      <c r="BV27" s="59"/>
      <c r="BW27" s="18" t="s">
        <v>54</v>
      </c>
      <c r="BX27" s="18"/>
      <c r="BY27" s="19"/>
    </row>
    <row r="28" spans="1:77" ht="13.5" thickBot="1">
      <c r="A28" s="223" t="s">
        <v>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5"/>
    </row>
    <row r="29" spans="1:77" ht="12.75">
      <c r="A29" s="81" t="s">
        <v>32</v>
      </c>
      <c r="B29" s="82" t="s">
        <v>84</v>
      </c>
      <c r="C29" s="11" t="s">
        <v>84</v>
      </c>
      <c r="D29" s="132" t="s">
        <v>84</v>
      </c>
      <c r="E29" s="133" t="s">
        <v>85</v>
      </c>
      <c r="F29" s="134" t="s">
        <v>62</v>
      </c>
      <c r="G29" s="135" t="s">
        <v>64</v>
      </c>
      <c r="H29" s="136" t="s">
        <v>64</v>
      </c>
      <c r="I29" s="232" t="s">
        <v>77</v>
      </c>
      <c r="J29" s="41" t="s">
        <v>86</v>
      </c>
      <c r="K29" s="41" t="s">
        <v>62</v>
      </c>
      <c r="L29" s="121" t="s">
        <v>62</v>
      </c>
      <c r="M29" s="20" t="s">
        <v>62</v>
      </c>
      <c r="N29" s="232" t="s">
        <v>77</v>
      </c>
      <c r="O29" s="21" t="s">
        <v>62</v>
      </c>
      <c r="P29" s="232" t="s">
        <v>65</v>
      </c>
      <c r="Q29" s="40" t="s">
        <v>62</v>
      </c>
      <c r="R29" s="40"/>
      <c r="S29" s="41" t="s">
        <v>64</v>
      </c>
      <c r="T29" s="85"/>
      <c r="U29" s="40"/>
      <c r="V29" s="40"/>
      <c r="W29" s="40"/>
      <c r="X29" s="40"/>
      <c r="Y29" s="40"/>
      <c r="Z29" s="187"/>
      <c r="AA29" s="187"/>
      <c r="AB29" s="41"/>
      <c r="AC29" s="85"/>
      <c r="AD29" s="40"/>
      <c r="AE29" s="40"/>
      <c r="AF29" s="40"/>
      <c r="AG29" s="40"/>
      <c r="AH29" s="40"/>
      <c r="AI29" s="40"/>
      <c r="AJ29" s="40"/>
      <c r="AK29" s="40"/>
      <c r="AL29" s="40"/>
      <c r="AM29" s="187"/>
      <c r="AN29" s="85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1"/>
      <c r="AZ29" s="85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42"/>
      <c r="BW29" s="9" t="s">
        <v>47</v>
      </c>
      <c r="BX29" s="9">
        <v>0.001</v>
      </c>
      <c r="BY29" s="11">
        <v>0.005</v>
      </c>
    </row>
    <row r="30" spans="1:77" ht="12.75">
      <c r="A30" s="86" t="s">
        <v>34</v>
      </c>
      <c r="B30" s="87" t="s">
        <v>87</v>
      </c>
      <c r="C30" s="22" t="s">
        <v>87</v>
      </c>
      <c r="D30" s="137" t="s">
        <v>49</v>
      </c>
      <c r="E30" s="138" t="s">
        <v>49</v>
      </c>
      <c r="F30" s="139" t="s">
        <v>46</v>
      </c>
      <c r="G30" s="140" t="s">
        <v>46</v>
      </c>
      <c r="H30" s="141" t="s">
        <v>46</v>
      </c>
      <c r="I30" s="233"/>
      <c r="J30" s="58" t="s">
        <v>47</v>
      </c>
      <c r="K30" s="58" t="s">
        <v>46</v>
      </c>
      <c r="L30" s="90" t="s">
        <v>46</v>
      </c>
      <c r="M30" s="16" t="s">
        <v>46</v>
      </c>
      <c r="N30" s="233"/>
      <c r="O30" s="17" t="s">
        <v>55</v>
      </c>
      <c r="P30" s="233"/>
      <c r="Q30" s="55" t="s">
        <v>46</v>
      </c>
      <c r="R30" s="55"/>
      <c r="S30" s="58" t="s">
        <v>49</v>
      </c>
      <c r="T30" s="127"/>
      <c r="U30" s="55"/>
      <c r="V30" s="55"/>
      <c r="W30" s="55"/>
      <c r="X30" s="55"/>
      <c r="Y30" s="55"/>
      <c r="Z30" s="188"/>
      <c r="AA30" s="188"/>
      <c r="AB30" s="58"/>
      <c r="AC30" s="127"/>
      <c r="AD30" s="55"/>
      <c r="AE30" s="55"/>
      <c r="AF30" s="55"/>
      <c r="AG30" s="55"/>
      <c r="AH30" s="55"/>
      <c r="AI30" s="55"/>
      <c r="AJ30" s="55"/>
      <c r="AK30" s="55"/>
      <c r="AL30" s="55"/>
      <c r="AM30" s="188"/>
      <c r="AN30" s="127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8"/>
      <c r="AZ30" s="127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8"/>
      <c r="BV30" s="43"/>
      <c r="BW30" s="14" t="s">
        <v>55</v>
      </c>
      <c r="BX30" s="14"/>
      <c r="BY30" s="22"/>
    </row>
    <row r="31" spans="1:77" ht="12.75">
      <c r="A31" s="86" t="s">
        <v>18</v>
      </c>
      <c r="B31" s="87" t="s">
        <v>48</v>
      </c>
      <c r="C31" s="22" t="s">
        <v>48</v>
      </c>
      <c r="D31" s="137" t="s">
        <v>48</v>
      </c>
      <c r="E31" s="138" t="s">
        <v>88</v>
      </c>
      <c r="F31" s="139" t="s">
        <v>48</v>
      </c>
      <c r="G31" s="140" t="s">
        <v>87</v>
      </c>
      <c r="H31" s="141" t="s">
        <v>87</v>
      </c>
      <c r="I31" s="233"/>
      <c r="J31" s="58" t="s">
        <v>87</v>
      </c>
      <c r="K31" s="58" t="s">
        <v>48</v>
      </c>
      <c r="L31" s="90" t="s">
        <v>48</v>
      </c>
      <c r="M31" s="16" t="s">
        <v>48</v>
      </c>
      <c r="N31" s="233"/>
      <c r="O31" s="17" t="s">
        <v>48</v>
      </c>
      <c r="P31" s="233"/>
      <c r="Q31" s="55" t="s">
        <v>48</v>
      </c>
      <c r="R31" s="55"/>
      <c r="S31" s="58" t="s">
        <v>62</v>
      </c>
      <c r="T31" s="127"/>
      <c r="U31" s="55"/>
      <c r="V31" s="55"/>
      <c r="W31" s="55"/>
      <c r="X31" s="55"/>
      <c r="Y31" s="55"/>
      <c r="Z31" s="188"/>
      <c r="AA31" s="188"/>
      <c r="AB31" s="58"/>
      <c r="AC31" s="127"/>
      <c r="AD31" s="55"/>
      <c r="AE31" s="55"/>
      <c r="AF31" s="55"/>
      <c r="AG31" s="55"/>
      <c r="AH31" s="55"/>
      <c r="AI31" s="55"/>
      <c r="AJ31" s="55"/>
      <c r="AK31" s="55"/>
      <c r="AL31" s="55"/>
      <c r="AM31" s="188"/>
      <c r="AN31" s="127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8"/>
      <c r="AZ31" s="127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8"/>
      <c r="BV31" s="43"/>
      <c r="BW31" s="14" t="s">
        <v>56</v>
      </c>
      <c r="BX31" s="14">
        <v>0.005</v>
      </c>
      <c r="BY31" s="22">
        <v>0.025</v>
      </c>
    </row>
    <row r="32" spans="1:77" ht="12.75">
      <c r="A32" s="86" t="s">
        <v>19</v>
      </c>
      <c r="B32" s="87">
        <v>0.002</v>
      </c>
      <c r="C32" s="22">
        <v>0.003</v>
      </c>
      <c r="D32" s="137" t="s">
        <v>48</v>
      </c>
      <c r="E32" s="138" t="s">
        <v>59</v>
      </c>
      <c r="F32" s="139" t="s">
        <v>46</v>
      </c>
      <c r="G32" s="140" t="s">
        <v>49</v>
      </c>
      <c r="H32" s="141" t="s">
        <v>49</v>
      </c>
      <c r="I32" s="233"/>
      <c r="J32" s="58" t="s">
        <v>49</v>
      </c>
      <c r="K32" s="58" t="s">
        <v>46</v>
      </c>
      <c r="L32" s="90" t="s">
        <v>46</v>
      </c>
      <c r="M32" s="16" t="s">
        <v>46</v>
      </c>
      <c r="N32" s="233"/>
      <c r="O32" s="17">
        <v>0.01</v>
      </c>
      <c r="P32" s="233"/>
      <c r="Q32" s="55" t="s">
        <v>46</v>
      </c>
      <c r="R32" s="55"/>
      <c r="S32" s="58">
        <v>0.014</v>
      </c>
      <c r="T32" s="127"/>
      <c r="U32" s="55"/>
      <c r="V32" s="55"/>
      <c r="W32" s="55"/>
      <c r="X32" s="55"/>
      <c r="Y32" s="55"/>
      <c r="Z32" s="188"/>
      <c r="AA32" s="188"/>
      <c r="AB32" s="58"/>
      <c r="AC32" s="127"/>
      <c r="AD32" s="55"/>
      <c r="AE32" s="55"/>
      <c r="AF32" s="55"/>
      <c r="AG32" s="55"/>
      <c r="AH32" s="55"/>
      <c r="AI32" s="55"/>
      <c r="AJ32" s="55"/>
      <c r="AK32" s="55"/>
      <c r="AL32" s="55"/>
      <c r="AM32" s="188"/>
      <c r="AN32" s="127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8"/>
      <c r="AZ32" s="127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8"/>
      <c r="BV32" s="43"/>
      <c r="BW32" s="14"/>
      <c r="BX32" s="14">
        <v>0.05</v>
      </c>
      <c r="BY32" s="22">
        <v>0.25</v>
      </c>
    </row>
    <row r="33" spans="1:77" ht="12.75">
      <c r="A33" s="86" t="s">
        <v>23</v>
      </c>
      <c r="B33" s="87">
        <v>0.003</v>
      </c>
      <c r="C33" s="22">
        <v>0.004</v>
      </c>
      <c r="D33" s="137">
        <v>0.002</v>
      </c>
      <c r="E33" s="138">
        <v>0.012</v>
      </c>
      <c r="F33" s="139" t="s">
        <v>46</v>
      </c>
      <c r="G33" s="140" t="s">
        <v>49</v>
      </c>
      <c r="H33" s="141" t="s">
        <v>49</v>
      </c>
      <c r="I33" s="233"/>
      <c r="J33" s="58" t="s">
        <v>49</v>
      </c>
      <c r="K33" s="58">
        <v>0.01</v>
      </c>
      <c r="L33" s="90" t="s">
        <v>46</v>
      </c>
      <c r="M33" s="16">
        <v>0.01</v>
      </c>
      <c r="N33" s="233"/>
      <c r="O33" s="17" t="s">
        <v>46</v>
      </c>
      <c r="P33" s="233"/>
      <c r="Q33" s="55" t="s">
        <v>46</v>
      </c>
      <c r="R33" s="55"/>
      <c r="S33" s="58">
        <v>0.019</v>
      </c>
      <c r="T33" s="127"/>
      <c r="U33" s="55"/>
      <c r="V33" s="55"/>
      <c r="W33" s="55"/>
      <c r="X33" s="55"/>
      <c r="Y33" s="55"/>
      <c r="Z33" s="188"/>
      <c r="AA33" s="188"/>
      <c r="AB33" s="58"/>
      <c r="AC33" s="127"/>
      <c r="AD33" s="55"/>
      <c r="AE33" s="55"/>
      <c r="AF33" s="55"/>
      <c r="AG33" s="55"/>
      <c r="AH33" s="55"/>
      <c r="AI33" s="55"/>
      <c r="AJ33" s="55"/>
      <c r="AK33" s="55"/>
      <c r="AL33" s="55"/>
      <c r="AM33" s="188"/>
      <c r="AN33" s="127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8"/>
      <c r="AZ33" s="127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8"/>
      <c r="BV33" s="43"/>
      <c r="BW33" s="14"/>
      <c r="BX33" s="14">
        <v>0.02</v>
      </c>
      <c r="BY33" s="22">
        <v>0.1</v>
      </c>
    </row>
    <row r="34" spans="1:77" ht="12.75">
      <c r="A34" s="86" t="s">
        <v>20</v>
      </c>
      <c r="B34" s="87">
        <v>0.007</v>
      </c>
      <c r="C34" s="22">
        <v>0.008</v>
      </c>
      <c r="D34" s="137">
        <v>0.013</v>
      </c>
      <c r="E34" s="138">
        <v>0.03</v>
      </c>
      <c r="F34" s="139" t="s">
        <v>46</v>
      </c>
      <c r="G34" s="140">
        <v>0.026</v>
      </c>
      <c r="H34" s="141">
        <v>0.014</v>
      </c>
      <c r="I34" s="233"/>
      <c r="J34" s="58" t="s">
        <v>46</v>
      </c>
      <c r="K34" s="58" t="s">
        <v>46</v>
      </c>
      <c r="L34" s="90">
        <v>0.01</v>
      </c>
      <c r="M34" s="16" t="s">
        <v>46</v>
      </c>
      <c r="N34" s="233"/>
      <c r="O34" s="17">
        <v>0.02</v>
      </c>
      <c r="P34" s="233"/>
      <c r="Q34" s="55" t="s">
        <v>46</v>
      </c>
      <c r="R34" s="55"/>
      <c r="S34" s="58">
        <v>0.038</v>
      </c>
      <c r="T34" s="127"/>
      <c r="U34" s="55"/>
      <c r="V34" s="55"/>
      <c r="W34" s="55"/>
      <c r="X34" s="55"/>
      <c r="Y34" s="55"/>
      <c r="Z34" s="188"/>
      <c r="AA34" s="188"/>
      <c r="AB34" s="58"/>
      <c r="AC34" s="127"/>
      <c r="AD34" s="55"/>
      <c r="AE34" s="55"/>
      <c r="AF34" s="55"/>
      <c r="AG34" s="55"/>
      <c r="AH34" s="55"/>
      <c r="AI34" s="55"/>
      <c r="AJ34" s="55"/>
      <c r="AK34" s="55"/>
      <c r="AL34" s="55"/>
      <c r="AM34" s="188"/>
      <c r="AN34" s="127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8"/>
      <c r="AZ34" s="127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8"/>
      <c r="BV34" s="43"/>
      <c r="BW34" s="14"/>
      <c r="BX34" s="14">
        <v>2</v>
      </c>
      <c r="BY34" s="22">
        <v>4</v>
      </c>
    </row>
    <row r="35" spans="1:77" ht="12.75">
      <c r="A35" s="86" t="s">
        <v>24</v>
      </c>
      <c r="B35" s="87" t="s">
        <v>89</v>
      </c>
      <c r="C35" s="22" t="s">
        <v>89</v>
      </c>
      <c r="D35" s="137" t="s">
        <v>89</v>
      </c>
      <c r="E35" s="138" t="s">
        <v>59</v>
      </c>
      <c r="F35" s="139" t="s">
        <v>46</v>
      </c>
      <c r="G35" s="140">
        <v>0.022</v>
      </c>
      <c r="H35" s="141">
        <v>0.009</v>
      </c>
      <c r="I35" s="233"/>
      <c r="J35" s="58" t="s">
        <v>46</v>
      </c>
      <c r="K35" s="58" t="s">
        <v>46</v>
      </c>
      <c r="L35" s="90" t="s">
        <v>46</v>
      </c>
      <c r="M35" s="16" t="s">
        <v>46</v>
      </c>
      <c r="N35" s="233"/>
      <c r="O35" s="17" t="s">
        <v>46</v>
      </c>
      <c r="P35" s="233"/>
      <c r="Q35" s="55" t="s">
        <v>46</v>
      </c>
      <c r="R35" s="55"/>
      <c r="S35" s="58">
        <v>0.009</v>
      </c>
      <c r="T35" s="127"/>
      <c r="U35" s="55"/>
      <c r="V35" s="55"/>
      <c r="W35" s="55"/>
      <c r="X35" s="55"/>
      <c r="Y35" s="55"/>
      <c r="Z35" s="188"/>
      <c r="AA35" s="188"/>
      <c r="AB35" s="58"/>
      <c r="AC35" s="127"/>
      <c r="AD35" s="55"/>
      <c r="AE35" s="55"/>
      <c r="AF35" s="55"/>
      <c r="AG35" s="55"/>
      <c r="AH35" s="55"/>
      <c r="AI35" s="55"/>
      <c r="AJ35" s="55"/>
      <c r="AK35" s="55"/>
      <c r="AL35" s="55"/>
      <c r="AM35" s="188"/>
      <c r="AN35" s="127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8"/>
      <c r="AZ35" s="127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8"/>
      <c r="BV35" s="43"/>
      <c r="BW35" s="14" t="s">
        <v>57</v>
      </c>
      <c r="BX35" s="14">
        <v>0.01</v>
      </c>
      <c r="BY35" s="22">
        <v>0.125</v>
      </c>
    </row>
    <row r="36" spans="1:77" ht="12.75">
      <c r="A36" s="86" t="s">
        <v>17</v>
      </c>
      <c r="B36" s="87" t="s">
        <v>90</v>
      </c>
      <c r="C36" s="22" t="s">
        <v>90</v>
      </c>
      <c r="D36" s="137" t="s">
        <v>90</v>
      </c>
      <c r="E36" s="138" t="s">
        <v>91</v>
      </c>
      <c r="F36" s="139" t="s">
        <v>46</v>
      </c>
      <c r="G36" s="140" t="s">
        <v>49</v>
      </c>
      <c r="H36" s="141" t="s">
        <v>49</v>
      </c>
      <c r="I36" s="233"/>
      <c r="J36" s="58" t="s">
        <v>49</v>
      </c>
      <c r="K36" s="58" t="s">
        <v>46</v>
      </c>
      <c r="L36" s="90" t="s">
        <v>46</v>
      </c>
      <c r="M36" s="16" t="s">
        <v>46</v>
      </c>
      <c r="N36" s="233"/>
      <c r="O36" s="17" t="s">
        <v>46</v>
      </c>
      <c r="P36" s="233"/>
      <c r="Q36" s="55" t="s">
        <v>46</v>
      </c>
      <c r="R36" s="55"/>
      <c r="S36" s="58" t="s">
        <v>46</v>
      </c>
      <c r="T36" s="127"/>
      <c r="U36" s="55"/>
      <c r="V36" s="55"/>
      <c r="W36" s="55"/>
      <c r="X36" s="55"/>
      <c r="Y36" s="55"/>
      <c r="Z36" s="188"/>
      <c r="AA36" s="188"/>
      <c r="AB36" s="58"/>
      <c r="AC36" s="127"/>
      <c r="AD36" s="55"/>
      <c r="AE36" s="55"/>
      <c r="AF36" s="55"/>
      <c r="AG36" s="55"/>
      <c r="AH36" s="55"/>
      <c r="AI36" s="55"/>
      <c r="AJ36" s="55"/>
      <c r="AK36" s="55"/>
      <c r="AL36" s="55"/>
      <c r="AM36" s="188"/>
      <c r="AN36" s="127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8"/>
      <c r="AZ36" s="127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8"/>
      <c r="BV36" s="43"/>
      <c r="BW36" s="14" t="s">
        <v>55</v>
      </c>
      <c r="BX36" s="14">
        <v>0.01</v>
      </c>
      <c r="BY36" s="22">
        <v>0.1</v>
      </c>
    </row>
    <row r="37" spans="1:77" ht="12.75">
      <c r="A37" s="86" t="s">
        <v>31</v>
      </c>
      <c r="B37" s="87" t="s">
        <v>89</v>
      </c>
      <c r="C37" s="22" t="s">
        <v>89</v>
      </c>
      <c r="D37" s="137" t="s">
        <v>89</v>
      </c>
      <c r="E37" s="138" t="s">
        <v>59</v>
      </c>
      <c r="F37" s="139" t="s">
        <v>91</v>
      </c>
      <c r="G37" s="140" t="s">
        <v>46</v>
      </c>
      <c r="H37" s="141" t="s">
        <v>46</v>
      </c>
      <c r="I37" s="233"/>
      <c r="J37" s="58" t="s">
        <v>47</v>
      </c>
      <c r="K37" s="58" t="s">
        <v>47</v>
      </c>
      <c r="L37" s="90" t="s">
        <v>47</v>
      </c>
      <c r="M37" s="16" t="s">
        <v>47</v>
      </c>
      <c r="N37" s="233"/>
      <c r="O37" s="17" t="s">
        <v>47</v>
      </c>
      <c r="P37" s="233"/>
      <c r="Q37" s="55" t="s">
        <v>46</v>
      </c>
      <c r="R37" s="55"/>
      <c r="S37" s="58" t="s">
        <v>59</v>
      </c>
      <c r="T37" s="127"/>
      <c r="U37" s="55"/>
      <c r="V37" s="55"/>
      <c r="W37" s="55"/>
      <c r="X37" s="55"/>
      <c r="Y37" s="55"/>
      <c r="Z37" s="188"/>
      <c r="AA37" s="188"/>
      <c r="AB37" s="58"/>
      <c r="AC37" s="127"/>
      <c r="AD37" s="55"/>
      <c r="AE37" s="55"/>
      <c r="AF37" s="55"/>
      <c r="AG37" s="55"/>
      <c r="AH37" s="55"/>
      <c r="AI37" s="55"/>
      <c r="AJ37" s="55"/>
      <c r="AK37" s="55"/>
      <c r="AL37" s="55"/>
      <c r="AM37" s="188"/>
      <c r="AN37" s="127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8"/>
      <c r="AZ37" s="127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8"/>
      <c r="BV37" s="43"/>
      <c r="BW37" s="14"/>
      <c r="BX37" s="14"/>
      <c r="BY37" s="22"/>
    </row>
    <row r="38" spans="1:77" ht="12.75">
      <c r="A38" s="86" t="s">
        <v>25</v>
      </c>
      <c r="B38" s="87">
        <v>0.014</v>
      </c>
      <c r="C38" s="22">
        <v>0.025</v>
      </c>
      <c r="D38" s="137">
        <v>0.025</v>
      </c>
      <c r="E38" s="138">
        <v>0.049</v>
      </c>
      <c r="F38" s="139">
        <v>0.02</v>
      </c>
      <c r="G38" s="140">
        <v>0.09</v>
      </c>
      <c r="H38" s="141">
        <v>0.04</v>
      </c>
      <c r="I38" s="233"/>
      <c r="J38" s="58" t="s">
        <v>47</v>
      </c>
      <c r="K38" s="58">
        <v>0.03</v>
      </c>
      <c r="L38" s="127">
        <v>0.07</v>
      </c>
      <c r="M38" s="55">
        <v>0.06</v>
      </c>
      <c r="N38" s="233"/>
      <c r="O38" s="58">
        <v>0.07</v>
      </c>
      <c r="P38" s="233"/>
      <c r="Q38" s="55">
        <v>0.02</v>
      </c>
      <c r="R38" s="55"/>
      <c r="S38" s="58">
        <v>0.065</v>
      </c>
      <c r="T38" s="127"/>
      <c r="U38" s="55"/>
      <c r="V38" s="55"/>
      <c r="W38" s="55"/>
      <c r="X38" s="55"/>
      <c r="Y38" s="55"/>
      <c r="Z38" s="188"/>
      <c r="AA38" s="188"/>
      <c r="AB38" s="58"/>
      <c r="AC38" s="127"/>
      <c r="AD38" s="55"/>
      <c r="AE38" s="55"/>
      <c r="AF38" s="55"/>
      <c r="AG38" s="55"/>
      <c r="AH38" s="55"/>
      <c r="AI38" s="55"/>
      <c r="AJ38" s="55"/>
      <c r="AK38" s="55"/>
      <c r="AL38" s="55"/>
      <c r="AM38" s="188"/>
      <c r="AN38" s="127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8"/>
      <c r="AZ38" s="127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8"/>
      <c r="BV38" s="43"/>
      <c r="BW38" s="14"/>
      <c r="BX38" s="14"/>
      <c r="BY38" s="22">
        <v>6</v>
      </c>
    </row>
    <row r="39" spans="1:77" ht="12.75">
      <c r="A39" s="86" t="s">
        <v>22</v>
      </c>
      <c r="B39" s="87">
        <v>0.18</v>
      </c>
      <c r="C39" s="22">
        <v>0.22</v>
      </c>
      <c r="D39" s="142">
        <v>0.33</v>
      </c>
      <c r="E39" s="143">
        <v>0.32</v>
      </c>
      <c r="F39" s="139">
        <v>0.12</v>
      </c>
      <c r="G39" s="140">
        <v>0.2</v>
      </c>
      <c r="H39" s="141">
        <v>0.14</v>
      </c>
      <c r="I39" s="233"/>
      <c r="J39" s="58">
        <v>0.067</v>
      </c>
      <c r="K39" s="37">
        <v>2.8</v>
      </c>
      <c r="L39" s="72">
        <v>0.8</v>
      </c>
      <c r="M39" s="130">
        <v>1</v>
      </c>
      <c r="N39" s="233"/>
      <c r="O39" s="144">
        <v>0.16</v>
      </c>
      <c r="P39" s="233"/>
      <c r="Q39" s="65">
        <v>0.21</v>
      </c>
      <c r="R39" s="65"/>
      <c r="S39" s="68">
        <v>0.72</v>
      </c>
      <c r="T39" s="174"/>
      <c r="U39" s="65"/>
      <c r="V39" s="65"/>
      <c r="W39" s="65"/>
      <c r="X39" s="65"/>
      <c r="Y39" s="65"/>
      <c r="Z39" s="189"/>
      <c r="AA39" s="189"/>
      <c r="AB39" s="144"/>
      <c r="AC39" s="174"/>
      <c r="AD39" s="65"/>
      <c r="AE39" s="65"/>
      <c r="AF39" s="65"/>
      <c r="AG39" s="65"/>
      <c r="AH39" s="65"/>
      <c r="AI39" s="65"/>
      <c r="AJ39" s="65"/>
      <c r="AK39" s="65"/>
      <c r="AL39" s="65"/>
      <c r="AM39" s="189"/>
      <c r="AN39" s="174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144"/>
      <c r="AZ39" s="17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144"/>
      <c r="BV39" s="43"/>
      <c r="BW39" s="14"/>
      <c r="BX39" s="14"/>
      <c r="BY39" s="22">
        <v>0.25</v>
      </c>
    </row>
    <row r="40" spans="1:77" ht="12.75">
      <c r="A40" s="86" t="s">
        <v>16</v>
      </c>
      <c r="B40" s="87">
        <v>0.42</v>
      </c>
      <c r="C40" s="22">
        <v>0.94</v>
      </c>
      <c r="D40" s="137">
        <v>0.34</v>
      </c>
      <c r="E40" s="143">
        <v>16</v>
      </c>
      <c r="F40" s="145">
        <v>4</v>
      </c>
      <c r="G40" s="140">
        <v>0.73</v>
      </c>
      <c r="H40" s="141">
        <v>0.46</v>
      </c>
      <c r="I40" s="233"/>
      <c r="J40" s="58">
        <v>0.06</v>
      </c>
      <c r="K40" s="37">
        <v>1.3</v>
      </c>
      <c r="L40" s="127">
        <v>0.17</v>
      </c>
      <c r="M40" s="146">
        <v>2.7</v>
      </c>
      <c r="N40" s="233"/>
      <c r="O40" s="37">
        <v>4.7</v>
      </c>
      <c r="P40" s="233"/>
      <c r="Q40" s="55">
        <v>0.61</v>
      </c>
      <c r="R40" s="55"/>
      <c r="S40" s="37">
        <v>4.5</v>
      </c>
      <c r="T40" s="127"/>
      <c r="U40" s="55"/>
      <c r="V40" s="55"/>
      <c r="W40" s="55"/>
      <c r="X40" s="55"/>
      <c r="Y40" s="55"/>
      <c r="Z40" s="188"/>
      <c r="AA40" s="188"/>
      <c r="AB40" s="58"/>
      <c r="AC40" s="127"/>
      <c r="AD40" s="55"/>
      <c r="AE40" s="55"/>
      <c r="AF40" s="55"/>
      <c r="AG40" s="55"/>
      <c r="AH40" s="55"/>
      <c r="AI40" s="55"/>
      <c r="AJ40" s="55"/>
      <c r="AK40" s="55"/>
      <c r="AL40" s="55"/>
      <c r="AM40" s="188"/>
      <c r="AN40" s="127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8"/>
      <c r="AZ40" s="127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8"/>
      <c r="BV40" s="43"/>
      <c r="BW40" s="14"/>
      <c r="BX40" s="14"/>
      <c r="BY40" s="22">
        <v>1</v>
      </c>
    </row>
    <row r="41" spans="1:77" ht="12.75">
      <c r="A41" s="86" t="s">
        <v>21</v>
      </c>
      <c r="B41" s="97">
        <v>0.86</v>
      </c>
      <c r="C41" s="24">
        <v>1.5</v>
      </c>
      <c r="D41" s="147">
        <v>0.61</v>
      </c>
      <c r="E41" s="148">
        <v>20</v>
      </c>
      <c r="F41" s="149">
        <v>4.9</v>
      </c>
      <c r="G41" s="150">
        <v>0.55</v>
      </c>
      <c r="H41" s="151">
        <v>0.34</v>
      </c>
      <c r="I41" s="233"/>
      <c r="J41" s="58">
        <v>0.055</v>
      </c>
      <c r="K41" s="58">
        <v>2.4</v>
      </c>
      <c r="L41" s="90">
        <v>1.7</v>
      </c>
      <c r="M41" s="16">
        <v>4.1</v>
      </c>
      <c r="N41" s="233"/>
      <c r="O41" s="38">
        <v>4.7</v>
      </c>
      <c r="P41" s="233"/>
      <c r="Q41" s="55">
        <v>0.87</v>
      </c>
      <c r="R41" s="55"/>
      <c r="S41" s="66">
        <v>4.6</v>
      </c>
      <c r="T41" s="127"/>
      <c r="U41" s="55"/>
      <c r="V41" s="55"/>
      <c r="W41" s="55"/>
      <c r="X41" s="55"/>
      <c r="Y41" s="55"/>
      <c r="Z41" s="188"/>
      <c r="AA41" s="188"/>
      <c r="AB41" s="58"/>
      <c r="AC41" s="127"/>
      <c r="AD41" s="55"/>
      <c r="AE41" s="55"/>
      <c r="AF41" s="55"/>
      <c r="AG41" s="55"/>
      <c r="AH41" s="55"/>
      <c r="AI41" s="55"/>
      <c r="AJ41" s="55"/>
      <c r="AK41" s="55"/>
      <c r="AL41" s="55"/>
      <c r="AM41" s="188"/>
      <c r="AN41" s="177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66"/>
      <c r="AZ41" s="177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8"/>
      <c r="BV41" s="47"/>
      <c r="BW41" s="23"/>
      <c r="BX41" s="23"/>
      <c r="BY41" s="24"/>
    </row>
    <row r="42" spans="1:77" ht="13.5" thickBot="1">
      <c r="A42" s="152" t="s">
        <v>42</v>
      </c>
      <c r="B42" s="103">
        <v>1</v>
      </c>
      <c r="C42" s="27">
        <v>3</v>
      </c>
      <c r="D42" s="153">
        <v>1</v>
      </c>
      <c r="E42" s="154">
        <v>36.5</v>
      </c>
      <c r="F42" s="155">
        <v>9.04</v>
      </c>
      <c r="G42" s="156" t="s">
        <v>92</v>
      </c>
      <c r="H42" s="157">
        <v>1.003</v>
      </c>
      <c r="I42" s="234"/>
      <c r="J42" s="60">
        <v>0.182</v>
      </c>
      <c r="K42" s="60">
        <v>6.54</v>
      </c>
      <c r="L42" s="105">
        <v>2.75</v>
      </c>
      <c r="M42" s="18">
        <v>7.87</v>
      </c>
      <c r="N42" s="234"/>
      <c r="O42" s="19">
        <v>9.66</v>
      </c>
      <c r="P42" s="234"/>
      <c r="Q42" s="67">
        <v>1.71</v>
      </c>
      <c r="R42" s="67"/>
      <c r="S42" s="60">
        <v>9.97</v>
      </c>
      <c r="T42" s="175"/>
      <c r="U42" s="67"/>
      <c r="V42" s="67"/>
      <c r="W42" s="67"/>
      <c r="X42" s="67"/>
      <c r="Y42" s="67"/>
      <c r="Z42" s="190"/>
      <c r="AA42" s="190"/>
      <c r="AB42" s="60"/>
      <c r="AC42" s="175"/>
      <c r="AD42" s="67"/>
      <c r="AE42" s="67"/>
      <c r="AF42" s="67"/>
      <c r="AG42" s="67"/>
      <c r="AH42" s="67"/>
      <c r="AI42" s="67"/>
      <c r="AJ42" s="67"/>
      <c r="AK42" s="67"/>
      <c r="AL42" s="67"/>
      <c r="AM42" s="190"/>
      <c r="AN42" s="175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0"/>
      <c r="AZ42" s="175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0"/>
      <c r="BV42" s="59"/>
      <c r="BW42" s="18" t="s">
        <v>58</v>
      </c>
      <c r="BX42" s="15"/>
      <c r="BY42" s="27"/>
    </row>
    <row r="43" spans="1:77" ht="13.5" thickBot="1">
      <c r="A43" s="223" t="s">
        <v>40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5"/>
    </row>
    <row r="44" spans="1:77" ht="13.5" thickBot="1">
      <c r="A44" s="115" t="s">
        <v>29</v>
      </c>
      <c r="B44" s="158">
        <v>0.15</v>
      </c>
      <c r="C44" s="25" t="s">
        <v>49</v>
      </c>
      <c r="D44" s="26" t="s">
        <v>49</v>
      </c>
      <c r="E44" s="10" t="s">
        <v>49</v>
      </c>
      <c r="F44" s="32" t="s">
        <v>49</v>
      </c>
      <c r="G44" s="25" t="s">
        <v>49</v>
      </c>
      <c r="H44" s="159">
        <v>0.013</v>
      </c>
      <c r="I44" s="32" t="s">
        <v>65</v>
      </c>
      <c r="J44" s="25" t="s">
        <v>91</v>
      </c>
      <c r="K44" s="25" t="s">
        <v>46</v>
      </c>
      <c r="L44" s="26" t="s">
        <v>46</v>
      </c>
      <c r="M44" s="10" t="s">
        <v>46</v>
      </c>
      <c r="N44" s="32" t="s">
        <v>65</v>
      </c>
      <c r="O44" s="25" t="s">
        <v>46</v>
      </c>
      <c r="P44" s="26" t="s">
        <v>65</v>
      </c>
      <c r="Q44" s="10" t="s">
        <v>46</v>
      </c>
      <c r="R44" s="32"/>
      <c r="S44" s="25" t="s">
        <v>48</v>
      </c>
      <c r="T44" s="26"/>
      <c r="U44" s="10"/>
      <c r="V44" s="10"/>
      <c r="W44" s="10"/>
      <c r="X44" s="10"/>
      <c r="Y44" s="10"/>
      <c r="Z44" s="32"/>
      <c r="AA44" s="32"/>
      <c r="AB44" s="25"/>
      <c r="AC44" s="26"/>
      <c r="AD44" s="10"/>
      <c r="AE44" s="10"/>
      <c r="AF44" s="10"/>
      <c r="AG44" s="10"/>
      <c r="AH44" s="10"/>
      <c r="AI44" s="10"/>
      <c r="AJ44" s="10"/>
      <c r="AK44" s="10"/>
      <c r="AL44" s="10"/>
      <c r="AM44" s="32"/>
      <c r="AN44" s="26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25"/>
      <c r="AZ44" s="26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25"/>
      <c r="BV44" s="61"/>
      <c r="BW44" s="10" t="s">
        <v>55</v>
      </c>
      <c r="BX44" s="10">
        <v>0.05</v>
      </c>
      <c r="BY44" s="29">
        <v>0.25</v>
      </c>
    </row>
    <row r="45" spans="1:77" ht="13.5" thickBot="1">
      <c r="A45" s="223" t="s">
        <v>26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5"/>
    </row>
    <row r="46" spans="1:77" ht="13.5" thickBot="1">
      <c r="A46" s="160" t="s">
        <v>27</v>
      </c>
      <c r="B46" s="26">
        <v>0.1</v>
      </c>
      <c r="C46" s="25">
        <v>0.15</v>
      </c>
      <c r="D46" s="26">
        <v>0.15</v>
      </c>
      <c r="E46" s="10">
        <v>0.25</v>
      </c>
      <c r="F46" s="32">
        <v>0.2</v>
      </c>
      <c r="G46" s="25" t="s">
        <v>56</v>
      </c>
      <c r="H46" s="159" t="s">
        <v>56</v>
      </c>
      <c r="I46" s="32" t="s">
        <v>65</v>
      </c>
      <c r="J46" s="25">
        <v>0.2</v>
      </c>
      <c r="K46" s="25">
        <v>0.12</v>
      </c>
      <c r="L46" s="161">
        <v>5</v>
      </c>
      <c r="M46" s="62">
        <v>0.12</v>
      </c>
      <c r="N46" s="32" t="s">
        <v>65</v>
      </c>
      <c r="O46" s="63">
        <v>0.11</v>
      </c>
      <c r="P46" s="64" t="s">
        <v>65</v>
      </c>
      <c r="Q46" s="62">
        <v>0.25</v>
      </c>
      <c r="R46" s="32"/>
      <c r="S46" s="63">
        <v>0.13</v>
      </c>
      <c r="T46" s="176"/>
      <c r="U46" s="62"/>
      <c r="V46" s="62"/>
      <c r="W46" s="62"/>
      <c r="X46" s="62"/>
      <c r="Y46" s="62"/>
      <c r="Z46" s="198"/>
      <c r="AA46" s="198"/>
      <c r="AB46" s="63"/>
      <c r="AC46" s="176"/>
      <c r="AD46" s="62"/>
      <c r="AE46" s="62"/>
      <c r="AF46" s="62"/>
      <c r="AG46" s="62"/>
      <c r="AH46" s="62"/>
      <c r="AI46" s="62"/>
      <c r="AJ46" s="62"/>
      <c r="AK46" s="62"/>
      <c r="AL46" s="62"/>
      <c r="AM46" s="198"/>
      <c r="AN46" s="176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3"/>
      <c r="AZ46" s="176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3"/>
      <c r="BV46" s="61"/>
      <c r="BW46" s="10" t="s">
        <v>58</v>
      </c>
      <c r="BX46" s="10">
        <v>1.5</v>
      </c>
      <c r="BY46" s="25">
        <v>3</v>
      </c>
    </row>
    <row r="47" spans="1:77" ht="13.5" thickBot="1">
      <c r="A47" s="223" t="s">
        <v>30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5"/>
    </row>
    <row r="48" spans="1:77" ht="12.75">
      <c r="A48" s="81" t="s">
        <v>37</v>
      </c>
      <c r="B48" s="82" t="s">
        <v>90</v>
      </c>
      <c r="C48" s="11" t="s">
        <v>90</v>
      </c>
      <c r="D48" s="82" t="s">
        <v>90</v>
      </c>
      <c r="E48" s="9" t="s">
        <v>46</v>
      </c>
      <c r="F48" s="83" t="s">
        <v>46</v>
      </c>
      <c r="G48" s="11" t="s">
        <v>46</v>
      </c>
      <c r="H48" s="84" t="s">
        <v>46</v>
      </c>
      <c r="I48" s="218" t="s">
        <v>65</v>
      </c>
      <c r="J48" s="21" t="s">
        <v>93</v>
      </c>
      <c r="K48" s="21" t="s">
        <v>46</v>
      </c>
      <c r="L48" s="121">
        <v>0.06</v>
      </c>
      <c r="M48" s="20" t="s">
        <v>46</v>
      </c>
      <c r="N48" s="218" t="s">
        <v>65</v>
      </c>
      <c r="O48" s="21">
        <v>0.08</v>
      </c>
      <c r="P48" s="218" t="s">
        <v>65</v>
      </c>
      <c r="Q48" s="20" t="s">
        <v>46</v>
      </c>
      <c r="R48" s="20"/>
      <c r="S48" s="21">
        <v>0.11</v>
      </c>
      <c r="T48" s="121"/>
      <c r="U48" s="20"/>
      <c r="V48" s="20"/>
      <c r="W48" s="20"/>
      <c r="X48" s="20"/>
      <c r="Y48" s="20"/>
      <c r="Z48" s="199"/>
      <c r="AA48" s="199"/>
      <c r="AB48" s="21"/>
      <c r="AC48" s="121"/>
      <c r="AD48" s="20"/>
      <c r="AE48" s="20"/>
      <c r="AF48" s="20"/>
      <c r="AG48" s="20"/>
      <c r="AH48" s="20"/>
      <c r="AI48" s="20"/>
      <c r="AJ48" s="20"/>
      <c r="AK48" s="20"/>
      <c r="AL48" s="20"/>
      <c r="AM48" s="199"/>
      <c r="AN48" s="1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1"/>
      <c r="AZ48" s="121"/>
      <c r="BA48" s="20"/>
      <c r="BB48" s="20"/>
      <c r="BC48" s="20"/>
      <c r="BD48" s="20"/>
      <c r="BE48" s="218" t="s">
        <v>65</v>
      </c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1"/>
      <c r="BV48" s="42"/>
      <c r="BW48" s="9" t="s">
        <v>55</v>
      </c>
      <c r="BX48" s="9"/>
      <c r="BY48" s="11"/>
    </row>
    <row r="49" spans="1:77" ht="12.75" customHeight="1">
      <c r="A49" s="110" t="s">
        <v>35</v>
      </c>
      <c r="B49" s="128">
        <v>0.055</v>
      </c>
      <c r="C49" s="13">
        <v>0.025</v>
      </c>
      <c r="D49" s="128">
        <v>0.12</v>
      </c>
      <c r="E49" s="12">
        <v>0.02</v>
      </c>
      <c r="F49" s="129">
        <v>0.04</v>
      </c>
      <c r="G49" s="13">
        <v>0.05</v>
      </c>
      <c r="H49" s="162">
        <v>0.03</v>
      </c>
      <c r="I49" s="219"/>
      <c r="J49" s="17" t="s">
        <v>56</v>
      </c>
      <c r="K49" s="17" t="s">
        <v>55</v>
      </c>
      <c r="L49" s="90" t="s">
        <v>46</v>
      </c>
      <c r="M49" s="16" t="s">
        <v>68</v>
      </c>
      <c r="N49" s="219"/>
      <c r="O49" s="38">
        <v>0.25</v>
      </c>
      <c r="P49" s="219"/>
      <c r="Q49" s="16" t="s">
        <v>68</v>
      </c>
      <c r="R49" s="16"/>
      <c r="S49" s="38">
        <v>0.044</v>
      </c>
      <c r="T49" s="90"/>
      <c r="U49" s="16"/>
      <c r="V49" s="16"/>
      <c r="W49" s="16"/>
      <c r="X49" s="16"/>
      <c r="Y49" s="16"/>
      <c r="Z49" s="163"/>
      <c r="AA49" s="163"/>
      <c r="AB49" s="17"/>
      <c r="AC49" s="90"/>
      <c r="AD49" s="16"/>
      <c r="AE49" s="16"/>
      <c r="AF49" s="16"/>
      <c r="AG49" s="16"/>
      <c r="AH49" s="16"/>
      <c r="AI49" s="16"/>
      <c r="AJ49" s="16"/>
      <c r="AK49" s="16"/>
      <c r="AL49" s="16"/>
      <c r="AM49" s="163"/>
      <c r="AN49" s="201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38"/>
      <c r="AZ49" s="201"/>
      <c r="BA49" s="202"/>
      <c r="BB49" s="202"/>
      <c r="BC49" s="202"/>
      <c r="BD49" s="202"/>
      <c r="BE49" s="219"/>
      <c r="BF49" s="202"/>
      <c r="BG49" s="202"/>
      <c r="BH49" s="202"/>
      <c r="BI49" s="202"/>
      <c r="BJ49" s="202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7"/>
      <c r="BV49" s="39"/>
      <c r="BW49" s="12"/>
      <c r="BX49" s="12"/>
      <c r="BY49" s="13"/>
    </row>
    <row r="50" spans="1:77" s="166" customFormat="1" ht="12.75" customHeight="1">
      <c r="A50" s="110" t="s">
        <v>36</v>
      </c>
      <c r="B50" s="90" t="s">
        <v>94</v>
      </c>
      <c r="C50" s="17" t="s">
        <v>94</v>
      </c>
      <c r="D50" s="90" t="s">
        <v>94</v>
      </c>
      <c r="E50" s="16" t="s">
        <v>94</v>
      </c>
      <c r="F50" s="163" t="s">
        <v>47</v>
      </c>
      <c r="G50" s="17" t="s">
        <v>47</v>
      </c>
      <c r="H50" s="164" t="s">
        <v>47</v>
      </c>
      <c r="I50" s="219"/>
      <c r="J50" s="17">
        <v>0.05</v>
      </c>
      <c r="K50" s="17" t="s">
        <v>55</v>
      </c>
      <c r="L50" s="90" t="s">
        <v>55</v>
      </c>
      <c r="M50" s="16" t="s">
        <v>55</v>
      </c>
      <c r="N50" s="219"/>
      <c r="O50" s="17" t="s">
        <v>55</v>
      </c>
      <c r="P50" s="219"/>
      <c r="Q50" s="16" t="s">
        <v>55</v>
      </c>
      <c r="R50" s="16">
        <v>0.073</v>
      </c>
      <c r="S50" s="17" t="s">
        <v>47</v>
      </c>
      <c r="T50" s="90">
        <v>0.082</v>
      </c>
      <c r="U50" s="16" t="s">
        <v>47</v>
      </c>
      <c r="V50" s="16">
        <v>0.05</v>
      </c>
      <c r="W50" s="16">
        <v>0.12</v>
      </c>
      <c r="X50" s="16" t="s">
        <v>47</v>
      </c>
      <c r="Y50" s="16" t="s">
        <v>47</v>
      </c>
      <c r="Z50" s="163" t="s">
        <v>47</v>
      </c>
      <c r="AA50" s="163"/>
      <c r="AB50" s="17"/>
      <c r="AC50" s="90"/>
      <c r="AD50" s="16"/>
      <c r="AE50" s="16"/>
      <c r="AF50" s="16" t="s">
        <v>47</v>
      </c>
      <c r="AG50" s="16" t="s">
        <v>47</v>
      </c>
      <c r="AH50" s="16">
        <v>0.06</v>
      </c>
      <c r="AI50" s="16" t="s">
        <v>47</v>
      </c>
      <c r="AJ50" s="16" t="s">
        <v>47</v>
      </c>
      <c r="AK50" s="16" t="s">
        <v>47</v>
      </c>
      <c r="AL50" s="16" t="s">
        <v>47</v>
      </c>
      <c r="AM50" s="163" t="s">
        <v>47</v>
      </c>
      <c r="AN50" s="90" t="s">
        <v>47</v>
      </c>
      <c r="AO50" s="16" t="s">
        <v>47</v>
      </c>
      <c r="AP50" s="16" t="s">
        <v>47</v>
      </c>
      <c r="AQ50" s="16" t="s">
        <v>47</v>
      </c>
      <c r="AR50" s="16" t="s">
        <v>47</v>
      </c>
      <c r="AS50" s="16" t="s">
        <v>47</v>
      </c>
      <c r="AT50" s="16" t="s">
        <v>47</v>
      </c>
      <c r="AU50" s="16">
        <v>0.18</v>
      </c>
      <c r="AV50" s="16">
        <v>0.18</v>
      </c>
      <c r="AW50" s="16" t="s">
        <v>47</v>
      </c>
      <c r="AX50" s="16" t="s">
        <v>47</v>
      </c>
      <c r="AY50" s="17" t="s">
        <v>47</v>
      </c>
      <c r="AZ50" s="90" t="s">
        <v>55</v>
      </c>
      <c r="BA50" s="16">
        <v>0.06</v>
      </c>
      <c r="BB50" s="16" t="s">
        <v>55</v>
      </c>
      <c r="BC50" s="16" t="s">
        <v>55</v>
      </c>
      <c r="BD50" s="16" t="s">
        <v>55</v>
      </c>
      <c r="BE50" s="219"/>
      <c r="BF50" s="16" t="s">
        <v>55</v>
      </c>
      <c r="BG50" s="16" t="s">
        <v>47</v>
      </c>
      <c r="BH50" s="16" t="s">
        <v>55</v>
      </c>
      <c r="BI50" s="16" t="s">
        <v>47</v>
      </c>
      <c r="BJ50" s="16" t="s">
        <v>55</v>
      </c>
      <c r="BK50" s="303" t="s">
        <v>55</v>
      </c>
      <c r="BL50" s="303" t="s">
        <v>55</v>
      </c>
      <c r="BM50" s="303" t="s">
        <v>55</v>
      </c>
      <c r="BN50" s="303" t="s">
        <v>55</v>
      </c>
      <c r="BO50" s="303" t="s">
        <v>55</v>
      </c>
      <c r="BP50" s="303" t="s">
        <v>55</v>
      </c>
      <c r="BQ50" s="303" t="s">
        <v>55</v>
      </c>
      <c r="BR50" s="303" t="s">
        <v>55</v>
      </c>
      <c r="BS50" s="303" t="s">
        <v>55</v>
      </c>
      <c r="BT50" s="16"/>
      <c r="BU50" s="304" t="s">
        <v>99</v>
      </c>
      <c r="BV50" s="44" t="s">
        <v>69</v>
      </c>
      <c r="BW50" s="16" t="s">
        <v>54</v>
      </c>
      <c r="BX50" s="165"/>
      <c r="BY50" s="17">
        <v>1</v>
      </c>
    </row>
    <row r="51" spans="1:77" ht="12.75" customHeight="1" thickBot="1">
      <c r="A51" s="167" t="s">
        <v>95</v>
      </c>
      <c r="B51" s="168"/>
      <c r="C51" s="169"/>
      <c r="D51" s="168"/>
      <c r="E51" s="69"/>
      <c r="F51" s="71"/>
      <c r="G51" s="169"/>
      <c r="H51" s="170"/>
      <c r="I51" s="220"/>
      <c r="J51" s="169" t="s">
        <v>81</v>
      </c>
      <c r="K51" s="169"/>
      <c r="L51" s="105" t="s">
        <v>81</v>
      </c>
      <c r="M51" s="18" t="s">
        <v>81</v>
      </c>
      <c r="N51" s="220"/>
      <c r="O51" s="169"/>
      <c r="P51" s="220"/>
      <c r="Q51" s="18"/>
      <c r="R51" s="18"/>
      <c r="S51" s="169"/>
      <c r="T51" s="105"/>
      <c r="U51" s="18"/>
      <c r="V51" s="18"/>
      <c r="W51" s="18"/>
      <c r="X51" s="18"/>
      <c r="Y51" s="18"/>
      <c r="Z51" s="200"/>
      <c r="AA51" s="200"/>
      <c r="AB51" s="19"/>
      <c r="AC51" s="105"/>
      <c r="AD51" s="18"/>
      <c r="AE51" s="18"/>
      <c r="AF51" s="18"/>
      <c r="AG51" s="18"/>
      <c r="AH51" s="18"/>
      <c r="AI51" s="18"/>
      <c r="AJ51" s="18"/>
      <c r="AK51" s="18"/>
      <c r="AL51" s="18"/>
      <c r="AM51" s="200"/>
      <c r="AN51" s="168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169"/>
      <c r="AZ51" s="168"/>
      <c r="BA51" s="69"/>
      <c r="BB51" s="69"/>
      <c r="BC51" s="69"/>
      <c r="BD51" s="69"/>
      <c r="BE51" s="220"/>
      <c r="BF51" s="69"/>
      <c r="BG51" s="69"/>
      <c r="BH51" s="69"/>
      <c r="BI51" s="69"/>
      <c r="BJ51" s="69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9"/>
      <c r="BV51" s="171"/>
      <c r="BW51" s="69"/>
      <c r="BX51" s="172"/>
      <c r="BY51" s="169"/>
    </row>
    <row r="52" ht="12.75">
      <c r="A52" s="2" t="s">
        <v>97</v>
      </c>
    </row>
    <row r="53" spans="1:76" ht="12.75">
      <c r="A53" s="2" t="s">
        <v>70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2.75">
      <c r="A54" s="2" t="s">
        <v>71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2.75">
      <c r="A55" s="2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ht="12.75">
      <c r="A56" s="173" t="s">
        <v>73</v>
      </c>
    </row>
    <row r="57" ht="12.75">
      <c r="A57" s="173" t="s">
        <v>74</v>
      </c>
    </row>
  </sheetData>
  <sheetProtection/>
  <mergeCells count="217">
    <mergeCell ref="BS25:BS26"/>
    <mergeCell ref="BT25:BT26"/>
    <mergeCell ref="BS22:BS23"/>
    <mergeCell ref="BT22:BT23"/>
    <mergeCell ref="BU22:BU23"/>
    <mergeCell ref="BK25:BK26"/>
    <mergeCell ref="BL25:BL26"/>
    <mergeCell ref="BM25:BM26"/>
    <mergeCell ref="BO25:BO26"/>
    <mergeCell ref="BP25:BP26"/>
    <mergeCell ref="BQ25:BQ26"/>
    <mergeCell ref="BR25:BR26"/>
    <mergeCell ref="BS15:BS16"/>
    <mergeCell ref="BT15:BT16"/>
    <mergeCell ref="BK22:BK23"/>
    <mergeCell ref="BL22:BL23"/>
    <mergeCell ref="BM22:BM23"/>
    <mergeCell ref="BN22:BN23"/>
    <mergeCell ref="BO22:BO23"/>
    <mergeCell ref="BP22:BP23"/>
    <mergeCell ref="BQ22:BQ23"/>
    <mergeCell ref="BR22:BR23"/>
    <mergeCell ref="BL15:BL16"/>
    <mergeCell ref="BM15:BM16"/>
    <mergeCell ref="BO15:BO16"/>
    <mergeCell ref="BP15:BP16"/>
    <mergeCell ref="BQ15:BQ16"/>
    <mergeCell ref="BR15:BR16"/>
    <mergeCell ref="AM25:AM26"/>
    <mergeCell ref="AK25:AK26"/>
    <mergeCell ref="AL15:AL16"/>
    <mergeCell ref="AM15:AM16"/>
    <mergeCell ref="AM22:AM23"/>
    <mergeCell ref="AI15:AI16"/>
    <mergeCell ref="AJ25:AJ26"/>
    <mergeCell ref="AL25:AL26"/>
    <mergeCell ref="AI25:AI26"/>
    <mergeCell ref="AD25:AD26"/>
    <mergeCell ref="AE25:AE26"/>
    <mergeCell ref="AF25:AF26"/>
    <mergeCell ref="AH22:AH23"/>
    <mergeCell ref="AI22:AI23"/>
    <mergeCell ref="AK22:AK23"/>
    <mergeCell ref="AJ22:AJ23"/>
    <mergeCell ref="AC25:AC26"/>
    <mergeCell ref="AG25:AG26"/>
    <mergeCell ref="AH25:AH26"/>
    <mergeCell ref="AE15:AE16"/>
    <mergeCell ref="AF15:AF16"/>
    <mergeCell ref="AG15:AG16"/>
    <mergeCell ref="AD22:AD23"/>
    <mergeCell ref="AE22:AE23"/>
    <mergeCell ref="AF22:AF23"/>
    <mergeCell ref="AG22:AG23"/>
    <mergeCell ref="C15:C16"/>
    <mergeCell ref="A1:BY1"/>
    <mergeCell ref="B3:C3"/>
    <mergeCell ref="F22:F23"/>
    <mergeCell ref="A22:A23"/>
    <mergeCell ref="G22:G23"/>
    <mergeCell ref="AD15:AD16"/>
    <mergeCell ref="AL22:AL23"/>
    <mergeCell ref="AH15:AH16"/>
    <mergeCell ref="BK3:BU3"/>
    <mergeCell ref="H22:H23"/>
    <mergeCell ref="C22:C23"/>
    <mergeCell ref="E22:E23"/>
    <mergeCell ref="T15:T16"/>
    <mergeCell ref="AC3:AM3"/>
    <mergeCell ref="D22:D23"/>
    <mergeCell ref="A13:BY13"/>
    <mergeCell ref="I14:I18"/>
    <mergeCell ref="N14:N18"/>
    <mergeCell ref="P14:P18"/>
    <mergeCell ref="A15:A16"/>
    <mergeCell ref="B15:B16"/>
    <mergeCell ref="U15:U16"/>
    <mergeCell ref="V15:V16"/>
    <mergeCell ref="H3:K3"/>
    <mergeCell ref="L3:O3"/>
    <mergeCell ref="P3:S3"/>
    <mergeCell ref="T3:AB3"/>
    <mergeCell ref="D15:D16"/>
    <mergeCell ref="E15:E16"/>
    <mergeCell ref="F15:F16"/>
    <mergeCell ref="G15:G16"/>
    <mergeCell ref="H15:H16"/>
    <mergeCell ref="J15:J16"/>
    <mergeCell ref="K15:K16"/>
    <mergeCell ref="L15:L16"/>
    <mergeCell ref="M15:M16"/>
    <mergeCell ref="O15:O16"/>
    <mergeCell ref="Q15:Q16"/>
    <mergeCell ref="R15:R16"/>
    <mergeCell ref="S15:S16"/>
    <mergeCell ref="BV15:BV16"/>
    <mergeCell ref="BH15:BH16"/>
    <mergeCell ref="BI15:BI16"/>
    <mergeCell ref="BJ15:BJ16"/>
    <mergeCell ref="BU15:BU16"/>
    <mergeCell ref="BW15:BW16"/>
    <mergeCell ref="BX15:BX16"/>
    <mergeCell ref="AJ15:AJ16"/>
    <mergeCell ref="AK15:AK16"/>
    <mergeCell ref="W15:W16"/>
    <mergeCell ref="X15:X16"/>
    <mergeCell ref="Y15:Y16"/>
    <mergeCell ref="AB15:AB16"/>
    <mergeCell ref="AX15:AX16"/>
    <mergeCell ref="AY15:AY16"/>
    <mergeCell ref="BY15:BY16"/>
    <mergeCell ref="A19:BY19"/>
    <mergeCell ref="I20:I27"/>
    <mergeCell ref="N20:N27"/>
    <mergeCell ref="P20:P27"/>
    <mergeCell ref="B22:B23"/>
    <mergeCell ref="J22:J23"/>
    <mergeCell ref="K22:K23"/>
    <mergeCell ref="L22:L23"/>
    <mergeCell ref="BW22:BW23"/>
    <mergeCell ref="BX22:BX23"/>
    <mergeCell ref="M22:M23"/>
    <mergeCell ref="O22:O23"/>
    <mergeCell ref="Q22:Q23"/>
    <mergeCell ref="R22:R23"/>
    <mergeCell ref="W22:W23"/>
    <mergeCell ref="X22:X23"/>
    <mergeCell ref="Y22:Y23"/>
    <mergeCell ref="Z22:Z23"/>
    <mergeCell ref="AC22:AC23"/>
    <mergeCell ref="H25:H26"/>
    <mergeCell ref="J25:J26"/>
    <mergeCell ref="S22:S23"/>
    <mergeCell ref="BV22:BV23"/>
    <mergeCell ref="M25:M26"/>
    <mergeCell ref="O25:O26"/>
    <mergeCell ref="AB22:AB23"/>
    <mergeCell ref="T22:T23"/>
    <mergeCell ref="U22:U23"/>
    <mergeCell ref="V22:V23"/>
    <mergeCell ref="BY22:BY23"/>
    <mergeCell ref="A25:A26"/>
    <mergeCell ref="B25:B26"/>
    <mergeCell ref="C25:C26"/>
    <mergeCell ref="D25:D26"/>
    <mergeCell ref="E25:E26"/>
    <mergeCell ref="F25:F26"/>
    <mergeCell ref="G25:G26"/>
    <mergeCell ref="BW25:BW26"/>
    <mergeCell ref="BX25:BX26"/>
    <mergeCell ref="BY25:BY26"/>
    <mergeCell ref="A28:BY28"/>
    <mergeCell ref="Q25:Q26"/>
    <mergeCell ref="R25:R26"/>
    <mergeCell ref="S25:S26"/>
    <mergeCell ref="BV25:BV26"/>
    <mergeCell ref="K25:K26"/>
    <mergeCell ref="L25:L26"/>
    <mergeCell ref="AB25:AB26"/>
    <mergeCell ref="T25:T26"/>
    <mergeCell ref="P48:P51"/>
    <mergeCell ref="N29:N42"/>
    <mergeCell ref="P29:P42"/>
    <mergeCell ref="A43:BY43"/>
    <mergeCell ref="A45:BY45"/>
    <mergeCell ref="I29:I42"/>
    <mergeCell ref="N48:N51"/>
    <mergeCell ref="I6:I12"/>
    <mergeCell ref="N6:N12"/>
    <mergeCell ref="P6:P12"/>
    <mergeCell ref="BV3:BV4"/>
    <mergeCell ref="A5:BY5"/>
    <mergeCell ref="AZ3:BJ3"/>
    <mergeCell ref="BW3:BW4"/>
    <mergeCell ref="BX3:BX4"/>
    <mergeCell ref="BY3:BY4"/>
    <mergeCell ref="D3:G3"/>
    <mergeCell ref="Y25:Y26"/>
    <mergeCell ref="U25:U26"/>
    <mergeCell ref="V25:V26"/>
    <mergeCell ref="W25:W26"/>
    <mergeCell ref="X25:X26"/>
    <mergeCell ref="AN15:AN16"/>
    <mergeCell ref="Z15:Z16"/>
    <mergeCell ref="Z25:Z26"/>
    <mergeCell ref="AA15:AA16"/>
    <mergeCell ref="AC15:AC16"/>
    <mergeCell ref="AN3:AY3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Q25:AQ26"/>
    <mergeCell ref="BF15:BF16"/>
    <mergeCell ref="BG15:BG16"/>
    <mergeCell ref="BE48:BE51"/>
    <mergeCell ref="AZ15:AZ16"/>
    <mergeCell ref="BA15:BA16"/>
    <mergeCell ref="BB15:BB16"/>
    <mergeCell ref="BC15:BC16"/>
    <mergeCell ref="A47:BY47"/>
    <mergeCell ref="I48:I51"/>
    <mergeCell ref="BU25:BU26"/>
    <mergeCell ref="BJ25:BJ26"/>
    <mergeCell ref="BC25:BC26"/>
    <mergeCell ref="BE6:BE12"/>
    <mergeCell ref="BE14:BE18"/>
    <mergeCell ref="BE20:BE27"/>
    <mergeCell ref="BD15:BD16"/>
    <mergeCell ref="BN15:BN16"/>
    <mergeCell ref="BN25:BN26"/>
    <mergeCell ref="BK15:BK16"/>
  </mergeCells>
  <printOptions horizontalCentered="1"/>
  <pageMargins left="0.2755905511811024" right="0.1968503937007874" top="0.2362204724409449" bottom="0.2362204724409449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2009-04-02T13:47:58Z</cp:lastPrinted>
  <dcterms:created xsi:type="dcterms:W3CDTF">2007-04-07T12:16:38Z</dcterms:created>
  <dcterms:modified xsi:type="dcterms:W3CDTF">2017-05-12T07:47:44Z</dcterms:modified>
  <cp:category/>
  <cp:version/>
  <cp:contentType/>
  <cp:contentStatus/>
</cp:coreProperties>
</file>